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TexasStarsData\"/>
    </mc:Choice>
  </mc:AlternateContent>
  <bookViews>
    <workbookView xWindow="0" yWindow="0" windowWidth="23040" windowHeight="9408"/>
  </bookViews>
  <sheets>
    <sheet name="FY15" sheetId="1" r:id="rId1"/>
  </sheets>
  <externalReferences>
    <externalReference r:id="rId2"/>
    <externalReference r:id="rId3"/>
    <externalReference r:id="rId4"/>
  </externalReferences>
  <definedNames>
    <definedName name="\A">#REF!</definedName>
    <definedName name="\b">#REF!</definedName>
    <definedName name="\R">#REF!</definedName>
    <definedName name="\X">#REF!</definedName>
    <definedName name="_033">#N/A</definedName>
    <definedName name="_xlnm._FilterDatabase" localSheetId="0" hidden="1">'FY15'!$A$11:$H$842</definedName>
    <definedName name="_Key1" hidden="1">[1]SALARY!$C$28:$C$28</definedName>
    <definedName name="_Key2" hidden="1">[1]SALARY!$B$17:$B$17</definedName>
    <definedName name="_Parse_Out" hidden="1">#REF!</definedName>
    <definedName name="_Sort" hidden="1">[1]SALARY!$A$5:$I$66</definedName>
    <definedName name="ADMIN">#REF!</definedName>
    <definedName name="audit">#REF!</definedName>
    <definedName name="_xlnm.Criteria">#REF!</definedName>
    <definedName name="_xlnm.Database">#REF!</definedName>
    <definedName name="DC">#N/A</definedName>
    <definedName name="div1_budget">'[2]TCSO General Fund'!#REF!</definedName>
    <definedName name="div1_cfl">'[2]TCSO General Fund'!#REF!</definedName>
    <definedName name="div1_changes">'[2]TCSO General Fund'!#REF!</definedName>
    <definedName name="div15_0701">#REF!</definedName>
    <definedName name="div15_1101">#REF!</definedName>
    <definedName name="div15_1201">#REF!</definedName>
    <definedName name="div15_2002">#REF!</definedName>
    <definedName name="div15_2003">#REF!</definedName>
    <definedName name="div15_2004">#REF!</definedName>
    <definedName name="div15_2005">#REF!</definedName>
    <definedName name="div15_2006">#REF!</definedName>
    <definedName name="div15_2007">#REF!</definedName>
    <definedName name="div4_2006">#REF!</definedName>
    <definedName name="div4_2007">#REF!</definedName>
    <definedName name="div5_0701">#REF!</definedName>
    <definedName name="div5_1201">#REF!</definedName>
    <definedName name="div5_2002">#REF!</definedName>
    <definedName name="div5_2003">#REF!</definedName>
    <definedName name="div5_2004">#REF!</definedName>
    <definedName name="div5_2005">#REF!</definedName>
    <definedName name="div5_2006">#REF!</definedName>
    <definedName name="div5_2007">#REF!</definedName>
    <definedName name="PC">#N/A</definedName>
    <definedName name="PC_PFLUGERVILLE_HEALTH_CLINIC">'[3]HHSVS GF Worksheet'!#REF!</definedName>
    <definedName name="Price">#REF!</definedName>
    <definedName name="Print_Area_MI">[1]SALARY!$A$1:$P$78</definedName>
    <definedName name="_xlnm.Print_Titles" localSheetId="0">'FY15'!$11:$11</definedName>
    <definedName name="rrr" hidden="1">#REF!</definedName>
    <definedName name="totdb">#REF!</definedName>
    <definedName name="UNALL">#REF!</definedName>
    <definedName name="Z_013D1CE4_1C32_4C31_B83C_D23F1D37D355_.wvu.FilterData" localSheetId="0" hidden="1">'FY15'!$A$11:$H$841</definedName>
    <definedName name="Z_013F00B2_2572_42E5_93E0_9034795F60FB_.wvu.FilterData" localSheetId="0" hidden="1">'FY15'!$A$11:$G$842</definedName>
    <definedName name="Z_01B950E2_9A14_483C_8F0B_1A5D7702DC35_.wvu.FilterData" localSheetId="0" hidden="1">'FY15'!#REF!</definedName>
    <definedName name="Z_02E87B34_F27C_4742_A3C4_E889F4364EA2_.wvu.FilterData" localSheetId="0" hidden="1">'FY15'!$A$11:$H$841</definedName>
    <definedName name="Z_03612371_E224_429B_A1F6_ACFC31DDE94D_.wvu.FilterData" localSheetId="0" hidden="1">'FY15'!#REF!</definedName>
    <definedName name="Z_03DFD2F4_2279_4399_8795_1D3DE678DEE3_.wvu.FilterData" localSheetId="0" hidden="1">'FY15'!$A$11:$H$841</definedName>
    <definedName name="Z_040677DA_C1FE_4A13_B084_AB155F5BF9F1_.wvu.FilterData" localSheetId="0" hidden="1">'FY15'!$A$11:$H$841</definedName>
    <definedName name="Z_042BE623_523B_49E5_838D_BFF5B48AD41B_.wvu.FilterData" localSheetId="0" hidden="1">'FY15'!#REF!</definedName>
    <definedName name="Z_042C28FB_19CE_4566_9745_2DA3D95C614F_.wvu.FilterData" localSheetId="0" hidden="1">'FY15'!#REF!</definedName>
    <definedName name="Z_04558229_F595_4C1C_AAB4_87D5187D73DB_.wvu.FilterData" localSheetId="0" hidden="1">'FY15'!#REF!</definedName>
    <definedName name="Z_051A15BA_2C7C_4926_85DB_1464B43D57E2_.wvu.FilterData" localSheetId="0" hidden="1">'FY15'!#REF!</definedName>
    <definedName name="Z_059CFB31_DBE1_4094_8488_FE09102DC556_.wvu.FilterData" localSheetId="0" hidden="1">'FY15'!$A$11:$H$841</definedName>
    <definedName name="Z_06C9EFD0_0403_45E1_8A2C_E1FACEF04788_.wvu.FilterData" localSheetId="0" hidden="1">'FY15'!$A$11:$H$841</definedName>
    <definedName name="Z_070D4927_E050_4E3A_B0D5_3A950B831841_.wvu.FilterData" localSheetId="0" hidden="1">'FY15'!#REF!</definedName>
    <definedName name="Z_07ADACF0_8D78_4E2C_A859_D1D94388B4CB_.wvu.FilterData" localSheetId="0" hidden="1">'FY15'!$A$11:$G$842</definedName>
    <definedName name="Z_084CFCF2_02D0_4209_BC40_F3515248AB20_.wvu.FilterData" localSheetId="0" hidden="1">'FY15'!#REF!</definedName>
    <definedName name="Z_08E1C9DE_5C9E_43CB_8328_EF18F61CDCF1_.wvu.FilterData" localSheetId="0" hidden="1">'FY15'!$A$11:$H$841</definedName>
    <definedName name="Z_09DC41A3_259D_4BD4_866E_76B11B4DDD9B_.wvu.Cols" localSheetId="0" hidden="1">'FY15'!#REF!,'FY15'!#REF!,'FY15'!#REF!,'FY15'!#REF!,'FY15'!#REF!</definedName>
    <definedName name="Z_09DC41A3_259D_4BD4_866E_76B11B4DDD9B_.wvu.FilterData" localSheetId="0" hidden="1">'FY15'!$A$11:$H$841</definedName>
    <definedName name="Z_09DC41A3_259D_4BD4_866E_76B11B4DDD9B_.wvu.PrintTitles" localSheetId="0" hidden="1">'FY15'!$11:$11</definedName>
    <definedName name="Z_0A4A4E71_D067_4667_8615_004126EA2C61_.wvu.FilterData" localSheetId="0" hidden="1">'FY15'!$A$11:$H$841</definedName>
    <definedName name="Z_0B945EFF_0B04_4B5B_9868_CF516AEF86A4_.wvu.FilterData" localSheetId="0" hidden="1">'FY15'!#REF!</definedName>
    <definedName name="Z_0C1EE86E_D51A_4856_A821_DF89217FDC98_.wvu.FilterData" localSheetId="0" hidden="1">'FY15'!#REF!</definedName>
    <definedName name="Z_0C714FD9_4A84_4985_9A8A_7DF23C1B8233_.wvu.FilterData" localSheetId="0" hidden="1">'FY15'!$A$11:$H$841</definedName>
    <definedName name="Z_0CCCB64D_64D4_4360_BBF1_C689D93F33FC_.wvu.FilterData" localSheetId="0" hidden="1">'FY15'!$A$11:$H$841</definedName>
    <definedName name="Z_0D7121BA_7DE1_47A5_B47C_CCE2B622605E_.wvu.FilterData" localSheetId="0" hidden="1">'FY15'!$A$11:$H$841</definedName>
    <definedName name="Z_0F1920E4_5DEC_4C6D_8F4F_40FF3CCB3C7A_.wvu.FilterData" localSheetId="0" hidden="1">'FY15'!$A$11:$H$841</definedName>
    <definedName name="Z_0FC57454_E9C9_4A8D_B1B3_B37AF9ABE11B_.wvu.FilterData" localSheetId="0" hidden="1">'FY15'!#REF!</definedName>
    <definedName name="Z_0FD0DC1C_9208_456D_BAE3_4AD3DBAF4457_.wvu.FilterData" localSheetId="0" hidden="1">'FY15'!$A$11:$G$842</definedName>
    <definedName name="Z_107E6BFC_7705_4859_870D_2571777132F8_.wvu.FilterData" localSheetId="0" hidden="1">'FY15'!#REF!</definedName>
    <definedName name="Z_11B89CE7_8E05_40C1_A5CE_7F46A982EEA2_.wvu.FilterData" localSheetId="0" hidden="1">'FY15'!$A$11:$H$841</definedName>
    <definedName name="Z_13FBC25C_D251_4309_B501_7ACDB19322C3_.wvu.FilterData" localSheetId="0" hidden="1">'FY15'!#REF!</definedName>
    <definedName name="Z_1409C9EC_C92F_40E2_97F6_A733AFECD6DE_.wvu.FilterData" localSheetId="0" hidden="1">'FY15'!$A$11:$H$841</definedName>
    <definedName name="Z_14635FA7_1810_4641_AEE7_9E6BA6D63517_.wvu.FilterData" localSheetId="0" hidden="1">'FY15'!#REF!</definedName>
    <definedName name="Z_14D27EA5_2232_46EC_A969_C26938742BC8_.wvu.FilterData" localSheetId="0" hidden="1">'FY15'!$A$11:$H$841</definedName>
    <definedName name="Z_15074363_C820_44EC_8865_67B63832C52D_.wvu.FilterData" localSheetId="0" hidden="1">'FY15'!#REF!</definedName>
    <definedName name="Z_15227A3E_CC36_459A_BCE4_F2C0E8E807D9_.wvu.FilterData" localSheetId="0" hidden="1">'FY15'!$A$11:$H$841</definedName>
    <definedName name="Z_193F67A3_DD9B_4E07_832A_A508C63D2C1B_.wvu.FilterData" localSheetId="0" hidden="1">'FY15'!#REF!</definedName>
    <definedName name="Z_1A70B5FA_4F43_445B_A331_081BDC565612_.wvu.FilterData" localSheetId="0" hidden="1">'FY15'!$A$11:$G$842</definedName>
    <definedName name="Z_1AF87A6E_D65C_4CAF_A46B_4D4F7085B016_.wvu.FilterData" localSheetId="0" hidden="1">'FY15'!#REF!</definedName>
    <definedName name="Z_1C1E5E47_8C3D_41E5_B8E4_E78AD8AAD76B_.wvu.FilterData" localSheetId="0" hidden="1">'FY15'!#REF!</definedName>
    <definedName name="Z_1C906AEE_095E_455C_AECA_E76DF5F26BC0_.wvu.FilterData" localSheetId="0" hidden="1">'FY15'!$G$11:$G$6082</definedName>
    <definedName name="Z_1F308B1F_C370_4298_B991_BC5448E91212_.wvu.FilterData" localSheetId="0" hidden="1">'FY15'!#REF!</definedName>
    <definedName name="Z_1FB7CD57_FB49_4418_811B_9C6EC408F8DF_.wvu.FilterData" localSheetId="0" hidden="1">'FY15'!$A$11:$H$841</definedName>
    <definedName name="Z_20296C20_BCB6_43E0_ADBA_0BCC3004A9A9_.wvu.FilterData" localSheetId="0" hidden="1">'FY15'!$A$11:$H$841</definedName>
    <definedName name="Z_209BCBA2_52E3_472D_BBE8_98874DCD4EDA_.wvu.FilterData" localSheetId="0" hidden="1">'FY15'!#REF!</definedName>
    <definedName name="Z_229A6EE5_ED7F_4824_87E1_1960869BF073_.wvu.FilterData" localSheetId="0" hidden="1">'FY15'!$A$11:$H$841</definedName>
    <definedName name="Z_22C9F615_AF63_49B2_BDA1_2929B58DDE93_.wvu.FilterData" localSheetId="0" hidden="1">'FY15'!$A$11:$H$841</definedName>
    <definedName name="Z_23D03ABD_6177_4EEB_A8AB_72710CCEA689_.wvu.FilterData" localSheetId="0" hidden="1">'FY15'!$A$11:$H$841</definedName>
    <definedName name="Z_256F6F4C_B074_41A0_B117_214BF24C45F5_.wvu.FilterData" localSheetId="0" hidden="1">'FY15'!$A$11:$H$841</definedName>
    <definedName name="Z_25A1E5E2_B121_4F70_8D27_F56939C45E5D_.wvu.FilterData" localSheetId="0" hidden="1">'FY15'!#REF!</definedName>
    <definedName name="Z_2696DAB7_0930_4AAF_B3FF_1C780234B37B_.wvu.FilterData" localSheetId="0" hidden="1">'FY15'!#REF!</definedName>
    <definedName name="Z_27510D2C_37A8_41E2_9309_BA49F01D0157_.wvu.FilterData" localSheetId="0" hidden="1">'FY15'!$A$11:$H$841</definedName>
    <definedName name="Z_27EFD316_3260_48FE_A5D8_89BAD4B083A7_.wvu.FilterData" localSheetId="0" hidden="1">'FY15'!#REF!</definedName>
    <definedName name="Z_28295D5E_7071_4318_9C98_A86696CB367D_.wvu.FilterData" localSheetId="0" hidden="1">'FY15'!$A$11:$H$841</definedName>
    <definedName name="Z_299D5921_3535_470B_81EF_44FE01590BFF_.wvu.FilterData" localSheetId="0" hidden="1">'FY15'!#REF!</definedName>
    <definedName name="Z_2A48D74C_C6AF_4734_B002_0035B4BF6013_.wvu.FilterData" localSheetId="0" hidden="1">'FY15'!$A$11:$H$841</definedName>
    <definedName name="Z_2A4EEAED_0C61_489C_8BE3_CDC6B9F6D68B_.wvu.FilterData" localSheetId="0" hidden="1">'FY15'!$A$11:$H$841</definedName>
    <definedName name="Z_2A9265D8_9F99_4899_8EF6_7CF214C73722_.wvu.FilterData" localSheetId="0" hidden="1">'FY15'!$A$11:$H$841</definedName>
    <definedName name="Z_2C0661B9_7EB0_41B1_89C2_94CEEBCC8A27_.wvu.FilterData" localSheetId="0" hidden="1">'FY15'!#REF!</definedName>
    <definedName name="Z_2CD732E4_F05A_4DBD_B2B0_2F50A3631600_.wvu.FilterData" localSheetId="0" hidden="1">'FY15'!$A$11:$H$841</definedName>
    <definedName name="Z_2DB75A2C_06E2_4ECA_A9F9_FC3E9B739F3F_.wvu.FilterData" localSheetId="0" hidden="1">'FY15'!$G$11:$G$6082</definedName>
    <definedName name="Z_2E03FA9F_8985_483E_9A99_3C4809C83825_.wvu.FilterData" localSheetId="0" hidden="1">'FY15'!#REF!</definedName>
    <definedName name="Z_2EBA53E4_BA0E_4675_BDF8_6B4B6791F882_.wvu.FilterData" localSheetId="0" hidden="1">'FY15'!$A$11:$H$841</definedName>
    <definedName name="Z_2FE29521_9100_4EAA_A524_05106E36B9F1_.wvu.FilterData" localSheetId="0" hidden="1">'FY15'!$A$11:$H$841</definedName>
    <definedName name="Z_30A8103E_3AFD_4EC3_8796_CF0DFB0EBCF8_.wvu.FilterData" localSheetId="0" hidden="1">'FY15'!#REF!</definedName>
    <definedName name="Z_3128AC2B_8BEF_46C3_98AE_A59B202B0BCA_.wvu.FilterData" localSheetId="0" hidden="1">'FY15'!$A$11:$H$841</definedName>
    <definedName name="Z_32DE4D37_B684_4405_AB7C_2C71AA24D400_.wvu.FilterData" localSheetId="0" hidden="1">'FY15'!#REF!</definedName>
    <definedName name="Z_334260A0_E83E_4544_9C68_8C89CF485A4E_.wvu.FilterData" localSheetId="0" hidden="1">'FY15'!$A$11:$H$841</definedName>
    <definedName name="Z_35411647_1FDC_4942_BD18_8E27329E24FB_.wvu.FilterData" localSheetId="0" hidden="1">'FY15'!$A$11:$H$841</definedName>
    <definedName name="Z_35E05D35_7FE7_4642_BCFE_7E140DFD64F3_.wvu.FilterData" localSheetId="0" hidden="1">'FY15'!#REF!</definedName>
    <definedName name="Z_368867AC_36B2_41C8_A1E9_F92ACE914AA2_.wvu.FilterData" localSheetId="0" hidden="1">'FY15'!#REF!</definedName>
    <definedName name="Z_36CDDD69_D7FE_4A6C_A051_D9773097CFBF_.wvu.FilterData" localSheetId="0" hidden="1">'FY15'!#REF!</definedName>
    <definedName name="Z_376FEF73_FFAE_4ACC_BC2C_0B4DDFC9AF49_.wvu.FilterData" localSheetId="0" hidden="1">'FY15'!$A$11:$G$842</definedName>
    <definedName name="Z_37E120B7_7FB0_420A_97A4_7B36A4DB1A7D_.wvu.FilterData" localSheetId="0" hidden="1">'FY15'!#REF!</definedName>
    <definedName name="Z_37ECDD41_CAD3_43F2_B477_609F0435064C_.wvu.FilterData" localSheetId="0" hidden="1">'FY15'!$A$11:$H$841</definedName>
    <definedName name="Z_3A4ADF3B_5627_4306_B804_4DB96ADFC07E_.wvu.FilterData" localSheetId="0" hidden="1">'FY15'!$A$11:$H$841</definedName>
    <definedName name="Z_3AE34CED_9B48_4E5C_B239_539DCEF10723_.wvu.FilterData" localSheetId="0" hidden="1">'FY15'!$A$11:$H$841</definedName>
    <definedName name="Z_3B5CCE96_D129_4BE2_994F_EA1E813100A1_.wvu.FilterData" localSheetId="0" hidden="1">'FY15'!$A$11:$H$841</definedName>
    <definedName name="Z_3B741C32_E864_4E40_B600_72ED5C7C34FD_.wvu.FilterData" localSheetId="0" hidden="1">'FY15'!$A$11:$H$841</definedName>
    <definedName name="Z_3BC312AF_FC4A_4893_945B_E1E22B592C06_.wvu.FilterData" localSheetId="0" hidden="1">'FY15'!$A$11:$H$841</definedName>
    <definedName name="Z_3C34CB2C_AAC4_4543_924F_51F71C5AD03A_.wvu.FilterData" localSheetId="0" hidden="1">'FY15'!$A$11:$H$841</definedName>
    <definedName name="Z_3CED8228_DF12_4684_BE8D_752E5CF91D7F_.wvu.FilterData" localSheetId="0" hidden="1">'FY15'!#REF!</definedName>
    <definedName name="Z_3D3A568A_2DB3_4CC3_BB8C_963CA698BA4F_.wvu.FilterData" localSheetId="0" hidden="1">'FY15'!$A$11:$H$841</definedName>
    <definedName name="Z_3EE21687_05BE_4647_A29F_3FF55EFC3AA8_.wvu.FilterData" localSheetId="0" hidden="1">'FY15'!#REF!</definedName>
    <definedName name="Z_3FD2B281_F345_4229_BA82_158C9ED7A050_.wvu.FilterData" localSheetId="0" hidden="1">'FY15'!$G$11:$G$6082</definedName>
    <definedName name="Z_3FFB7332_28C7_4B47_BF1B_7F1B7555E882_.wvu.FilterData" localSheetId="0" hidden="1">'FY15'!$A$11:$H$841</definedName>
    <definedName name="Z_405F1F6A_F374_4AAC_BAF0_DF9E8ABFCAB9_.wvu.FilterData" localSheetId="0" hidden="1">'FY15'!$A$11:$H$841</definedName>
    <definedName name="Z_40658465_0FAE_4436_A288_F6C78F42DCA7_.wvu.FilterData" localSheetId="0" hidden="1">'FY15'!$A$11:$H$841</definedName>
    <definedName name="Z_40C98841_95B0_45C1_BB3C_DB9992A5D3A5_.wvu.FilterData" localSheetId="0" hidden="1">'FY15'!$A$11:$H$841</definedName>
    <definedName name="Z_411D3BCF_0BD2_4089_9BC6_21FB0E36328A_.wvu.FilterData" localSheetId="0" hidden="1">'FY15'!#REF!</definedName>
    <definedName name="Z_414B4AA3_DBE5_42A1_AC3F_7007B61A5A16_.wvu.FilterData" localSheetId="0" hidden="1">'FY15'!$A$11:$H$841</definedName>
    <definedName name="Z_425F0501_2A1D_4042_A4F6_BE727C9A9AEC_.wvu.FilterData" localSheetId="0" hidden="1">'FY15'!$A$11:$H$841</definedName>
    <definedName name="Z_4303223B_1DBC_4FA7_ADAD_EEAC36B67B99_.wvu.FilterData" localSheetId="0" hidden="1">'FY15'!#REF!</definedName>
    <definedName name="Z_433CC59E_EE7A_4680_9DD9_AB896B5F402E_.wvu.FilterData" localSheetId="0" hidden="1">'FY15'!$A$11:$H$841</definedName>
    <definedName name="Z_43CBE117_ECA9_446D_9F9D_1E4F1E644610_.wvu.FilterData" localSheetId="0" hidden="1">'FY15'!$A$11:$H$841</definedName>
    <definedName name="Z_4586ACB8_DC70_4D99_9AEA_1ADCEA834A25_.wvu.FilterData" localSheetId="0" hidden="1">'FY15'!$A$11:$H$841</definedName>
    <definedName name="Z_4634516B_ADC3_40B3_A68E_3BA12FD247BC_.wvu.FilterData" localSheetId="0" hidden="1">'FY15'!$G$11:$G$6082</definedName>
    <definedName name="Z_4699D062_CB4B_4413_A48F_D4D84A14B8C1_.wvu.FilterData" localSheetId="0" hidden="1">'FY15'!$A$11:$H$841</definedName>
    <definedName name="Z_46D55E75_787F_4FFA_8B81_244D97985305_.wvu.FilterData" localSheetId="0" hidden="1">'FY15'!#REF!</definedName>
    <definedName name="Z_472C6642_830B_409C_AAE5_4932A97C3C50_.wvu.FilterData" localSheetId="0" hidden="1">'FY15'!$A$11:$H$841</definedName>
    <definedName name="Z_4769E586_8EF7_4247_AD55_BB4F673520A0_.wvu.FilterData" localSheetId="0" hidden="1">'FY15'!$A$11:$H$841</definedName>
    <definedName name="Z_483D5583_2161_4FB1_9F5F_569165ED59A5_.wvu.FilterData" localSheetId="0" hidden="1">'FY15'!$A$11:$H$841</definedName>
    <definedName name="Z_48679AB5_F5E4_485C_8223_23D21A60B7FB_.wvu.FilterData" localSheetId="0" hidden="1">'FY15'!#REF!</definedName>
    <definedName name="Z_495C23EC_7FF6_4A66_835E_46AB67BFD61A_.wvu.FilterData" localSheetId="0" hidden="1">'FY15'!#REF!</definedName>
    <definedName name="Z_49615769_B4BF_40A3_8CF6_5A5D3B63577D_.wvu.FilterData" localSheetId="0" hidden="1">'FY15'!#REF!</definedName>
    <definedName name="Z_4A509558_A0D6_4751_B999_828D54B7B97F_.wvu.FilterData" localSheetId="0" hidden="1">'FY15'!$A$11:$H$841</definedName>
    <definedName name="Z_4A63B189_7CCF_4D2E_9BFA_81B8FCA14861_.wvu.FilterData" localSheetId="0" hidden="1">'FY15'!$A$11:$H$841</definedName>
    <definedName name="Z_4A72AD47_4D1E_4642_91AB_1993C9E04FD2_.wvu.FilterData" localSheetId="0" hidden="1">'FY15'!$A$11:$H$841</definedName>
    <definedName name="Z_4B43119B_C6C5_44AF_B1D3_9D624F1CC3BD_.wvu.FilterData" localSheetId="0" hidden="1">'FY15'!#REF!</definedName>
    <definedName name="Z_4C0F7F41_5683_4A6B_8615_9DFF3455B459_.wvu.FilterData" localSheetId="0" hidden="1">'FY15'!$A$11:$H$841</definedName>
    <definedName name="Z_4DBCF582_A836_4547_AEAD_71321850CC63_.wvu.FilterData" localSheetId="0" hidden="1">'FY15'!#REF!</definedName>
    <definedName name="Z_4DE2711F_C3EA_4A1E_8AEA_52A99A252101_.wvu.FilterData" localSheetId="0" hidden="1">'FY15'!#REF!</definedName>
    <definedName name="Z_4F693A7C_9748_424F_9775_9BF5D1CC42DF_.wvu.FilterData" localSheetId="0" hidden="1">'FY15'!$A$11:$H$841</definedName>
    <definedName name="Z_4FD27A95_EE3B_4595_9E67_903D6EF2E2E3_.wvu.FilterData" localSheetId="0" hidden="1">'FY15'!$A$11:$H$841</definedName>
    <definedName name="Z_5015A390_F419_4DD7_BF74_7849BBD1269C_.wvu.FilterData" localSheetId="0" hidden="1">'FY15'!#REF!</definedName>
    <definedName name="Z_50F81679_BEBD_4AED_B7E8_843A29F58583_.wvu.FilterData" localSheetId="0" hidden="1">'FY15'!$A$11:$H$841</definedName>
    <definedName name="Z_519D0F04_84EF_4023_A84C_C15423D02C96_.wvu.FilterData" localSheetId="0" hidden="1">'FY15'!$A$11:$G$842</definedName>
    <definedName name="Z_536FC996_D775_495E_8642_519BB63760F2_.wvu.FilterData" localSheetId="0" hidden="1">'FY15'!$A$11:$H$841</definedName>
    <definedName name="Z_549AF420_0E57_40F6_92DE_117CB8B133C6_.wvu.FilterData" localSheetId="0" hidden="1">'FY15'!#REF!</definedName>
    <definedName name="Z_54A3AE90_3432_49E0_96F6_7A80C9A1C3BC_.wvu.FilterData" localSheetId="0" hidden="1">'FY15'!$A$11:$H$841</definedName>
    <definedName name="Z_54CAC6BF_2708_457E_938A_DF1EEB59C52D_.wvu.FilterData" localSheetId="0" hidden="1">'FY15'!#REF!</definedName>
    <definedName name="Z_5520DE4E_DE09_48FA_B427_E315B72231CD_.wvu.FilterData" localSheetId="0" hidden="1">'FY15'!$A$11:$H$841</definedName>
    <definedName name="Z_558C7AAB_8539_46AB_8304_0621F839A610_.wvu.FilterData" localSheetId="0" hidden="1">'FY15'!#REF!</definedName>
    <definedName name="Z_55A87EFE_E55E_4FEF_AA8E_3C2CAFB0F127_.wvu.FilterData" localSheetId="0" hidden="1">'FY15'!$A$11:$H$841</definedName>
    <definedName name="Z_565FDDAF_C824_4565_9935_AD5D5E103857_.wvu.FilterData" localSheetId="0" hidden="1">'FY15'!#REF!</definedName>
    <definedName name="Z_576766CA_4932_42E0_BE96_420FAB08B6DA_.wvu.FilterData" localSheetId="0" hidden="1">'FY15'!$A$11:$H$841</definedName>
    <definedName name="Z_579678E1_67E3_470B_ACE4_E33EA7AD0092_.wvu.FilterData" localSheetId="0" hidden="1">'FY15'!$A$11:$H$841</definedName>
    <definedName name="Z_58C95A59_CC0C_48B9_B574_85691BEE1AEB_.wvu.FilterData" localSheetId="0" hidden="1">'FY15'!$A$11:$H$841</definedName>
    <definedName name="Z_5936B686_E129_482A_9025_190C9AE68B14_.wvu.FilterData" localSheetId="0" hidden="1">'FY15'!$A$11:$H$841</definedName>
    <definedName name="Z_5A0A53C8_E3D0_4AB4_ABE7_A110C1BF8A2B_.wvu.FilterData" localSheetId="0" hidden="1">'FY15'!#REF!</definedName>
    <definedName name="Z_5A45500D_30A0_4220_AE1F_5EBA9AFA44D2_.wvu.FilterData" localSheetId="0" hidden="1">'FY15'!$A$11:$H$841</definedName>
    <definedName name="Z_5AD4D226_255D_40D0_8789_52265C3D2C86_.wvu.FilterData" localSheetId="0" hidden="1">'FY15'!#REF!</definedName>
    <definedName name="Z_5C66D9A8_A428_4092_A8BA_FCECB714D009_.wvu.FilterData" localSheetId="0" hidden="1">'FY15'!$A$11:$H$841</definedName>
    <definedName name="Z_5F63B98D_6245_4808_AED0_F9ACA42780AC_.wvu.FilterData" localSheetId="0" hidden="1">'FY15'!#REF!</definedName>
    <definedName name="Z_61A6E3ED_A384_42CF_8D52_143EAB83928A_.wvu.FilterData" localSheetId="0" hidden="1">'FY15'!$A$11:$H$841</definedName>
    <definedName name="Z_61EAE84E_77AC_44CF_A13E_CAB8500F2CC2_.wvu.FilterData" localSheetId="0" hidden="1">'FY15'!#REF!</definedName>
    <definedName name="Z_63573A83_E47E_4716_A622_0DDF541A426E_.wvu.FilterData" localSheetId="0" hidden="1">'FY15'!$A$11:$H$841</definedName>
    <definedName name="Z_640EC26D_528A_4C4A_9E4B_03A4F4854548_.wvu.FilterData" localSheetId="0" hidden="1">'FY15'!#REF!</definedName>
    <definedName name="Z_651A5DA9_43B3_4943_838F_CF3FF925CBED_.wvu.FilterData" localSheetId="0" hidden="1">'FY15'!$A$11:$H$841</definedName>
    <definedName name="Z_6548FA44_1E45_4794_B08F_565479DEF3B1_.wvu.FilterData" localSheetId="0" hidden="1">'FY15'!$A$11:$H$841</definedName>
    <definedName name="Z_66560B6B_C512_44B9_BF92_3D43016D0AD2_.wvu.Cols" localSheetId="0" hidden="1">'FY15'!#REF!,'FY15'!#REF!</definedName>
    <definedName name="Z_66560B6B_C512_44B9_BF92_3D43016D0AD2_.wvu.FilterData" localSheetId="0" hidden="1">'FY15'!$A$11:$H$841</definedName>
    <definedName name="Z_66560B6B_C512_44B9_BF92_3D43016D0AD2_.wvu.PrintTitles" localSheetId="0" hidden="1">'FY15'!$11:$11</definedName>
    <definedName name="Z_6659F84C_3103_4864_93DD_0D49D65D128D_.wvu.FilterData" localSheetId="0" hidden="1">'FY15'!#REF!</definedName>
    <definedName name="Z_66EAA3F0_9CAF_4987_9C81_35CAACD0CBD8_.wvu.FilterData" localSheetId="0" hidden="1">'FY15'!$A$11:$H$841</definedName>
    <definedName name="Z_676FF0F6_8091_46F5_AABA_6C5213A05CA1_.wvu.FilterData" localSheetId="0" hidden="1">'FY15'!$A$11:$G$842</definedName>
    <definedName name="Z_678921C9_9A9D_4A6A_B70E_D4E41472C06F_.wvu.FilterData" localSheetId="0" hidden="1">'FY15'!#REF!</definedName>
    <definedName name="Z_67C39167_14A0_47A3_9421_08FAFFC888A2_.wvu.FilterData" localSheetId="0" hidden="1">'FY15'!#REF!</definedName>
    <definedName name="Z_67DEB865_ED16_4D23_B137_9E2175B7E629_.wvu.FilterData" localSheetId="0" hidden="1">'FY15'!$A$11:$H$841</definedName>
    <definedName name="Z_684DA53F_CEB1_4F1A_9A35_6419783EF94F_.wvu.FilterData" localSheetId="0" hidden="1">'FY15'!#REF!</definedName>
    <definedName name="Z_6B3ABC23_9152_4F13_B45F_03E0CF05A576_.wvu.FilterData" localSheetId="0" hidden="1">'FY15'!#REF!</definedName>
    <definedName name="Z_6BA54BDC_AA95_4A0E_8E53_68D215D3CF86_.wvu.FilterData" localSheetId="0" hidden="1">'FY15'!$A$11:$H$841</definedName>
    <definedName name="Z_6D4D7AE4_D927_44F3_AF40_3A36FABE1A2C_.wvu.FilterData" localSheetId="0" hidden="1">'FY15'!#REF!</definedName>
    <definedName name="Z_6FD8F9CA_BAC7_48FD_A16C_6344E5B0D2B2_.wvu.FilterData" localSheetId="0" hidden="1">'FY15'!#REF!</definedName>
    <definedName name="Z_70923319_B8FA_4C90_9B31_A33816A60860_.wvu.FilterData" localSheetId="0" hidden="1">'FY15'!$A$11:$H$841</definedName>
    <definedName name="Z_70ACCB66_9CEC_4D72_9B9D_C67C54DBDD68_.wvu.FilterData" localSheetId="0" hidden="1">'FY15'!$A$11:$H$841</definedName>
    <definedName name="Z_70B6905D_A280_4E73_95A9_A26E77C54F54_.wvu.FilterData" localSheetId="0" hidden="1">'FY15'!#REF!</definedName>
    <definedName name="Z_70B88310_6D5D_49CB_BD08_ADD955194EF6_.wvu.FilterData" localSheetId="0" hidden="1">'FY15'!$A$11:$H$841</definedName>
    <definedName name="Z_7166D187_D2CE_4346_8B3B_5635D90B6CC2_.wvu.FilterData" localSheetId="0" hidden="1">'FY15'!#REF!</definedName>
    <definedName name="Z_71BF3EA4_3709_410A_B964_A229177B0357_.wvu.FilterData" localSheetId="0" hidden="1">'FY15'!$A$11:$H$841</definedName>
    <definedName name="Z_7222C658_9A95_4E8C_98C9_169847B50260_.wvu.FilterData" localSheetId="0" hidden="1">'FY15'!#REF!</definedName>
    <definedName name="Z_727788F4_1A6F_4ACF_89D8_7B93D13BA71B_.wvu.FilterData" localSheetId="0" hidden="1">'FY15'!$G$11:$G$6082</definedName>
    <definedName name="Z_72C2F28C_FF2B_4275_AA01_81D8BA99B7C8_.wvu.FilterData" localSheetId="0" hidden="1">'FY15'!$A$11:$H$841</definedName>
    <definedName name="Z_743D7410_9A76_4A2A_AF9F_8136F1A114B7_.wvu.FilterData" localSheetId="0" hidden="1">'FY15'!$G$11:$G$6082</definedName>
    <definedName name="Z_74B3A348_2C20_4A57_A438_C74D87385FC4_.wvu.FilterData" localSheetId="0" hidden="1">'FY15'!$A$11:$H$841</definedName>
    <definedName name="Z_75067D62_F849_44FF_BCF9_47FF23A1AF4A_.wvu.FilterData" localSheetId="0" hidden="1">'FY15'!$A$11:$H$841</definedName>
    <definedName name="Z_75D966CE_43E7_4178_BFAC_C8489EFB1E92_.wvu.FilterData" localSheetId="0" hidden="1">'FY15'!#REF!</definedName>
    <definedName name="Z_760F58AF_02EB_4880_8291_A43C31866539_.wvu.FilterData" localSheetId="0" hidden="1">'FY15'!#REF!</definedName>
    <definedName name="Z_76147018_08E6_4113_B65A_82702E914C40_.wvu.FilterData" localSheetId="0" hidden="1">'FY15'!#REF!</definedName>
    <definedName name="Z_7708FE2E_96CE_4DAA_A87F_783183B0F670_.wvu.FilterData" localSheetId="0" hidden="1">'FY15'!$A$11:$H$841</definedName>
    <definedName name="Z_779DD4A5_F551_4D36_A357_24EE66330134_.wvu.FilterData" localSheetId="0" hidden="1">'FY15'!$A$11:$H$841</definedName>
    <definedName name="Z_78EBF7FB_2C55_4163_8D52_18375A759E11_.wvu.FilterData" localSheetId="0" hidden="1">'FY15'!#REF!</definedName>
    <definedName name="Z_79629B3F_0BE4_4446_9F4E_723845153DFA_.wvu.FilterData" localSheetId="0" hidden="1">'FY15'!#REF!</definedName>
    <definedName name="Z_7A431E70_A637_4507_8FF6_617C85132AA8_.wvu.FilterData" localSheetId="0" hidden="1">'FY15'!$A$11:$H$841</definedName>
    <definedName name="Z_7B2A56C8_9730_45F9_8E54_6EF73AD3F408_.wvu.FilterData" localSheetId="0" hidden="1">'FY15'!$A$11:$G$842</definedName>
    <definedName name="Z_7B70D164_41B6_42B5_8F7F_8D2E6E53F4CA_.wvu.FilterData" localSheetId="0" hidden="1">'FY15'!$A$11:$H$841</definedName>
    <definedName name="Z_7BBB6151_89AD_430E_9706_82EF95C4FC27_.wvu.FilterData" localSheetId="0" hidden="1">'FY15'!$A$11:$H$841</definedName>
    <definedName name="Z_7BF9084C_8EE3_40AE_A364_E895F41A3E87_.wvu.FilterData" localSheetId="0" hidden="1">'FY15'!$A$11:$H$841</definedName>
    <definedName name="Z_7C29577A_C709_4C4D_B668_0847762A4004_.wvu.FilterData" localSheetId="0" hidden="1">'FY15'!$11:$842</definedName>
    <definedName name="Z_7CDB509C_C718_4056_AD64_D6BEFF3E936D_.wvu.FilterData" localSheetId="0" hidden="1">'FY15'!#REF!</definedName>
    <definedName name="Z_7E2EB160_8711_4DF5_916C_BFF32D52A664_.wvu.FilterData" localSheetId="0" hidden="1">'FY15'!$A$11:$H$841</definedName>
    <definedName name="Z_7EC16C2B_C541_4DDE_A117_B02D4A0F3F7C_.wvu.FilterData" localSheetId="0" hidden="1">'FY15'!$A$11:$H$841</definedName>
    <definedName name="Z_8076B298_4987_4832_BE29_4C16E0650181_.wvu.FilterData" localSheetId="0" hidden="1">'FY15'!$G$11:$G$6082</definedName>
    <definedName name="Z_815B778A_B0F0_495A_8956_5734885A7E4D_.wvu.FilterData" localSheetId="0" hidden="1">'FY15'!#REF!</definedName>
    <definedName name="Z_82519EA0_D704_4847_955E_FC7026B6F85E_.wvu.FilterData" localSheetId="0" hidden="1">'FY15'!#REF!</definedName>
    <definedName name="Z_82B20848_1BB2_4A13_A072_DF3CC997C81A_.wvu.FilterData" localSheetId="0" hidden="1">'FY15'!$A$11:$H$841</definedName>
    <definedName name="Z_8428A037_BD73_40D3_869B_3C8221613E27_.wvu.FilterData" localSheetId="0" hidden="1">'FY15'!#REF!</definedName>
    <definedName name="Z_84D70180_846F_4E52_8F47_07E5ACBD49D9_.wvu.FilterData" localSheetId="0" hidden="1">'FY15'!$A$11:$H$841</definedName>
    <definedName name="Z_86472D1A_0230_4287_A232_51F7577B044F_.wvu.FilterData" localSheetId="0" hidden="1">'FY15'!#REF!</definedName>
    <definedName name="Z_86878A9C_3C23_427A_A142_FE516A30FB82_.wvu.FilterData" localSheetId="0" hidden="1">'FY15'!$A$11:$H$841</definedName>
    <definedName name="Z_86B1BD42_22B7_47E1_ADBB_DF07C10E549C_.wvu.FilterData" localSheetId="0" hidden="1">'FY15'!#REF!</definedName>
    <definedName name="Z_86D90974_4211_4C88_A9D1_55ECEAED152B_.wvu.FilterData" localSheetId="0" hidden="1">'FY15'!$A$11:$H$841</definedName>
    <definedName name="Z_870DAD89_1D4D_45D2_8139_A95D951D9A42_.wvu.FilterData" localSheetId="0" hidden="1">'FY15'!$A$11:$H$841</definedName>
    <definedName name="Z_87446C0D_234A_4A4A_A13E_F94051496364_.wvu.FilterData" localSheetId="0" hidden="1">'FY15'!$A$11:$H$841</definedName>
    <definedName name="Z_89029DF4_E829_4A53_8228_4AE86D1593F7_.wvu.FilterData" localSheetId="0" hidden="1">'FY15'!#REF!</definedName>
    <definedName name="Z_897A5B5D_DBAC_4928_B0EB_20EA5FCF8284_.wvu.FilterData" localSheetId="0" hidden="1">'FY15'!$A$11:$H$841</definedName>
    <definedName name="Z_8AA835D5_564A_4ECF_81A6_EE71F42850A4_.wvu.FilterData" localSheetId="0" hidden="1">'FY15'!$A$11:$H$841</definedName>
    <definedName name="Z_8AF1B014_37EC_4CF0_A6C4_59A51E62BB59_.wvu.FilterData" localSheetId="0" hidden="1">'FY15'!$A$11:$H$841</definedName>
    <definedName name="Z_8B616ABA_4546_4446_A421_A05F2D2D14E4_.wvu.FilterData" localSheetId="0" hidden="1">'FY15'!#REF!</definedName>
    <definedName name="Z_8B8DE4F2_6071_4633_95B1_EA9505DCE665_.wvu.FilterData" localSheetId="0" hidden="1">'FY15'!$A$11:$H$841</definedName>
    <definedName name="Z_8C7A07B8_1BD2_4D46_BE4D_EC3CCE470FA5_.wvu.FilterData" localSheetId="0" hidden="1">'FY15'!$A$11:$H$841</definedName>
    <definedName name="Z_8C88778E_9787_4B7D_A30B_3F0C666CB63C_.wvu.FilterData" localSheetId="0" hidden="1">'FY15'!#REF!</definedName>
    <definedName name="Z_8E15EBD9_008D_47AF_B902_58A676E9799B_.wvu.FilterData" localSheetId="0" hidden="1">'FY15'!$A$11:$H$841</definedName>
    <definedName name="Z_8F7BA76B_0D84_4291_B964_A5258BC99D1A_.wvu.FilterData" localSheetId="0" hidden="1">'FY15'!$A$11:$H$841</definedName>
    <definedName name="Z_906D749D_7513_42B0_B253_8D0BC1F8B7B3_.wvu.FilterData" localSheetId="0" hidden="1">'FY15'!$A$11:$H$841</definedName>
    <definedName name="Z_90B66980_8D54_4942_83FE_8C2EA7F1B697_.wvu.FilterData" localSheetId="0" hidden="1">'FY15'!#REF!</definedName>
    <definedName name="Z_923C3A3F_6033_43A2_988C_069C23AFC814_.wvu.FilterData" localSheetId="0" hidden="1">'FY15'!$A$11:$H$841</definedName>
    <definedName name="Z_93238726_32D4_4335_8BBE_9F7A80E3FC7F_.wvu.FilterData" localSheetId="0" hidden="1">'FY15'!#REF!</definedName>
    <definedName name="Z_93B736AD_054C_4AF0_8A41_23B8BC1404CE_.wvu.FilterData" localSheetId="0" hidden="1">'FY15'!#REF!</definedName>
    <definedName name="Z_95395695_7508_4574_A327_682A940E88A0_.wvu.FilterData" localSheetId="0" hidden="1">'FY15'!$A$11:$H$841</definedName>
    <definedName name="Z_96199F1E_507D_49E2_959A_E26E35BF543A_.wvu.FilterData" localSheetId="0" hidden="1">'FY15'!$A$11:$G$842</definedName>
    <definedName name="Z_9660B224_3D97_4960_B295_6655D9DA6B8F_.wvu.FilterData" localSheetId="0" hidden="1">'FY15'!#REF!</definedName>
    <definedName name="Z_96976120_7334_4C1D_A833_9D2D5A57DE7D_.wvu.FilterData" localSheetId="0" hidden="1">'FY15'!#REF!</definedName>
    <definedName name="Z_96F08AD7_2E60_4F0F_8135_91146EE9DE6B_.wvu.FilterData" localSheetId="0" hidden="1">'FY15'!#REF!</definedName>
    <definedName name="Z_97D3FB78_7796_4812_89C7_3AC86B7BF314_.wvu.FilterData" localSheetId="0" hidden="1">'FY15'!$A$11:$H$841</definedName>
    <definedName name="Z_9845FE56_AD67_4F57_9250_ECEA0D4D150F_.wvu.FilterData" localSheetId="0" hidden="1">'FY15'!#REF!</definedName>
    <definedName name="Z_98E942EC_7491_4D5D_81A9_2B13F5D2897B_.wvu.FilterData" localSheetId="0" hidden="1">'FY15'!$A$11:$H$841</definedName>
    <definedName name="Z_991A4E66_1E29_49DC_A735_2ED48FC13912_.wvu.FilterData" localSheetId="0" hidden="1">'FY15'!$A$11:$G$842</definedName>
    <definedName name="Z_9CC74384_CB10_4C94_BCC2_4C90B3CB798F_.wvu.FilterData" localSheetId="0" hidden="1">'FY15'!$A$11:$H$841</definedName>
    <definedName name="Z_9CD94BB6_90EF_435F_B064_578E16FA3CBF_.wvu.FilterData" localSheetId="0" hidden="1">'FY15'!$A$11:$H$841</definedName>
    <definedName name="Z_9CF47784_F7A3_45B1_9979_9E8AFDF19609_.wvu.Cols" localSheetId="0" hidden="1">'FY15'!#REF!,'FY15'!#REF!,'FY15'!#REF!,'FY15'!#REF!,'FY15'!#REF!,'FY15'!#REF!</definedName>
    <definedName name="Z_9CF47784_F7A3_45B1_9979_9E8AFDF19609_.wvu.FilterData" localSheetId="0" hidden="1">'FY15'!#REF!</definedName>
    <definedName name="Z_9CF47784_F7A3_45B1_9979_9E8AFDF19609_.wvu.PrintTitles" localSheetId="0" hidden="1">'FY15'!$11:$11</definedName>
    <definedName name="Z_9D13FE5C_9E91_4F2B_A113_628B78EE2BF3_.wvu.FilterData" localSheetId="0" hidden="1">'FY15'!#REF!</definedName>
    <definedName name="Z_9D24C2BE_7ADE_420B_850F_2F256A890EE1_.wvu.FilterData" localSheetId="0" hidden="1">'FY15'!#REF!</definedName>
    <definedName name="Z_9D91A32F_96AE_48B0_BF0F_54D67EBE458D_.wvu.FilterData" localSheetId="0" hidden="1">'FY15'!$A$11:$H$841</definedName>
    <definedName name="Z_A1110861_5529_4CA2_9073_C979A0C874D2_.wvu.FilterData" localSheetId="0" hidden="1">'FY15'!$G$11:$G$6082</definedName>
    <definedName name="Z_A14A202B_6D59_4516_A799_B35A0EBAB356_.wvu.FilterData" localSheetId="0" hidden="1">'FY15'!$A$11:$H$841</definedName>
    <definedName name="Z_A17FC269_AFB5_4C97_8BC1_6D332D47E336_.wvu.FilterData" localSheetId="0" hidden="1">'FY15'!#REF!</definedName>
    <definedName name="Z_A2738917_4209_4663_94C2_D1D8CCFE7A19_.wvu.FilterData" localSheetId="0" hidden="1">'FY15'!#REF!</definedName>
    <definedName name="Z_A349426B_CB59_4F14_9AC8_B99172DB24A6_.wvu.FilterData" localSheetId="0" hidden="1">'FY15'!#REF!</definedName>
    <definedName name="Z_A465C08F_F605_42C4_B8C3_BC7978552256_.wvu.FilterData" localSheetId="0" hidden="1">'FY15'!$A$11:$H$841</definedName>
    <definedName name="Z_A5379BFB_65EB_45EC_87DC_E85145861AEE_.wvu.FilterData" localSheetId="0" hidden="1">'FY15'!$A$11:$H$841</definedName>
    <definedName name="Z_A5F41556_EAAA_447C_B6FB_6698FC6A037F_.wvu.FilterData" localSheetId="0" hidden="1">'FY15'!$A$11:$H$841</definedName>
    <definedName name="Z_A6C93ED9_7AD6_41A2_B93E_66E3EB45B188_.wvu.FilterData" localSheetId="0" hidden="1">'FY15'!$A$11:$H$841</definedName>
    <definedName name="Z_A9E88D8F_9BED_424C_AE17_478221BE9E1A_.wvu.FilterData" localSheetId="0" hidden="1">'FY15'!#REF!</definedName>
    <definedName name="Z_AA11B33F_74B7_4714_AC10_1D8E11109C7C_.wvu.FilterData" localSheetId="0" hidden="1">'FY15'!#REF!</definedName>
    <definedName name="Z_AA96707F_2476_4068_9E15_4EA4CB3E8A17_.wvu.FilterData" localSheetId="0" hidden="1">'FY15'!#REF!</definedName>
    <definedName name="Z_AAF90642_D6E4_45C3_99EE_4CD34AE9CECA_.wvu.FilterData" localSheetId="0" hidden="1">'FY15'!#REF!</definedName>
    <definedName name="Z_AC35A6EC_069F_4147_AF69_2C0744B1772B_.wvu.FilterData" localSheetId="0" hidden="1">'FY15'!#REF!</definedName>
    <definedName name="Z_AD7227DA_07A8_4120_9E84_1DE6707511F2_.wvu.FilterData" localSheetId="0" hidden="1">'FY15'!#REF!</definedName>
    <definedName name="Z_AF643B25_B517_4557_B03C_AE35428D270D_.wvu.FilterData" localSheetId="0" hidden="1">'FY15'!$A$11:$G$842</definedName>
    <definedName name="Z_B04AA554_E7E8_40B1_9B82_09EEAD3663D2_.wvu.FilterData" localSheetId="0" hidden="1">'FY15'!#REF!</definedName>
    <definedName name="Z_B131B99A_03BD_4B13_94CB_C2DE2F57B867_.wvu.FilterData" localSheetId="0" hidden="1">'FY15'!$A$11:$H$841</definedName>
    <definedName name="Z_B1C860FB_EFE4_4445_9730_A574672EE85E_.wvu.FilterData" localSheetId="0" hidden="1">'FY15'!$A$11:$H$841</definedName>
    <definedName name="Z_B25A8D0F_279A_44F0_8E19_79EB7C5A0126_.wvu.FilterData" localSheetId="0" hidden="1">'FY15'!$A$11:$G$842</definedName>
    <definedName name="Z_B2ABCEC7_B6F5_4405_8FE2_0733FF5AE838_.wvu.FilterData" localSheetId="0" hidden="1">'FY15'!$A$11:$H$841</definedName>
    <definedName name="Z_B2C354E2_EEA9_4032_A99F_52CC23C8DFEE_.wvu.FilterData" localSheetId="0" hidden="1">'FY15'!#REF!</definedName>
    <definedName name="Z_B3923578_263F_4753_AF57_81438DFD3A4C_.wvu.FilterData" localSheetId="0" hidden="1">'FY15'!#REF!</definedName>
    <definedName name="Z_B3C86480_54C8_4F17_B904_B14A778E870B_.wvu.FilterData" localSheetId="0" hidden="1">'FY15'!#REF!</definedName>
    <definedName name="Z_B430D09E_4A54_441B_AF2E_FFFB46B89BC6_.wvu.FilterData" localSheetId="0" hidden="1">'FY15'!$A$11:$H$841</definedName>
    <definedName name="Z_B4DA0CCC_4559_49FE_92D2_93CB5551FF38_.wvu.FilterData" localSheetId="0" hidden="1">'FY15'!$A$11:$H$841</definedName>
    <definedName name="Z_B519FE57_36CB_413D_83F1_D7FA47B30459_.wvu.FilterData" localSheetId="0" hidden="1">'FY15'!$A$11:$H$841</definedName>
    <definedName name="Z_B5F6AFC1_01F6_4AB4_A153_2E82F6FEEB06_.wvu.FilterData" localSheetId="0" hidden="1">'FY15'!$A$11:$H$841</definedName>
    <definedName name="Z_B72C2DED_F2BF_46BA_BA5B_3AFF9707F26B_.wvu.FilterData" localSheetId="0" hidden="1">'FY15'!#REF!</definedName>
    <definedName name="Z_B88069FE_30FD_49AF_9CF5_848C491CC8D8_.wvu.FilterData" localSheetId="0" hidden="1">'FY15'!$A$11:$H$841</definedName>
    <definedName name="Z_B8DCA37E_9448_4BCD_9424_C3188E1DF596_.wvu.FilterData" localSheetId="0" hidden="1">'FY15'!#REF!</definedName>
    <definedName name="Z_B9C7C99F_FBD6_4403_9748_F49CBDAC4C75_.wvu.FilterData" localSheetId="0" hidden="1">'FY15'!$A$11:$H$841</definedName>
    <definedName name="Z_BA100988_1E7C_48AC_9EF0_00607F1EF19A_.wvu.FilterData" localSheetId="0" hidden="1">'FY15'!#REF!</definedName>
    <definedName name="Z_BB440F9D_EBDD_4E5F_8F85_8759C2F2339D_.wvu.FilterData" localSheetId="0" hidden="1">'FY15'!#REF!</definedName>
    <definedName name="Z_BBA71B80_98CE_4249_B269_BF1C413A8CD2_.wvu.FilterData" localSheetId="0" hidden="1">'FY15'!$A$11:$H$841</definedName>
    <definedName name="Z_BC2EA45F_435A_4E06_B8F1_22E0459B53FB_.wvu.FilterData" localSheetId="0" hidden="1">'FY15'!$A$11:$H$841</definedName>
    <definedName name="Z_BFB31158_2D05_4FBE_8671_F5D601DB432B_.wvu.FilterData" localSheetId="0" hidden="1">'FY15'!$A$11:$H$841</definedName>
    <definedName name="Z_C0DD430B_D64D_4DFF_ADAD_A65139B80232_.wvu.FilterData" localSheetId="0" hidden="1">'FY15'!#REF!</definedName>
    <definedName name="Z_C0F075E1_3212_420E_A7B0_CCB73859CE6F_.wvu.FilterData" localSheetId="0" hidden="1">'FY15'!#REF!</definedName>
    <definedName name="Z_C111FED5_F134_469F_AD31_B6009AC00BA4_.wvu.FilterData" localSheetId="0" hidden="1">'FY15'!#REF!</definedName>
    <definedName name="Z_C1C24D70_AEA7_4922_BD9F_33B474D4F79E_.wvu.FilterData" localSheetId="0" hidden="1">'FY15'!$A$11:$H$841</definedName>
    <definedName name="Z_C2033976_0662_4E70_BF82_684AF51F5536_.wvu.FilterData" localSheetId="0" hidden="1">'FY15'!#REF!</definedName>
    <definedName name="Z_C75B678D_EC81_4A6D_ACC6_D4621C2483DB_.wvu.Cols" localSheetId="0" hidden="1">'FY15'!#REF!,'FY15'!#REF!,'FY15'!#REF!,'FY15'!#REF!,'FY15'!#REF!,'FY15'!#REF!</definedName>
    <definedName name="Z_C75B678D_EC81_4A6D_ACC6_D4621C2483DB_.wvu.FilterData" localSheetId="0" hidden="1">'FY15'!#REF!</definedName>
    <definedName name="Z_C75B678D_EC81_4A6D_ACC6_D4621C2483DB_.wvu.PrintTitles" localSheetId="0" hidden="1">'FY15'!$11:$11</definedName>
    <definedName name="Z_C7B2D82E_1CAD_4279_9A50_7F91515411BE_.wvu.FilterData" localSheetId="0" hidden="1">'FY15'!$A$11:$H$841</definedName>
    <definedName name="Z_C7FDB3C9_C07D_4E12_A446_A93F7B00BF34_.wvu.FilterData" localSheetId="0" hidden="1">'FY15'!$A$11:$H$841</definedName>
    <definedName name="Z_CBBB116E_1327_4E98_808D_3D060B8A2375_.wvu.FilterData" localSheetId="0" hidden="1">'FY15'!$A$11:$H$841</definedName>
    <definedName name="Z_CE567DBE_391A_4DF9_928F_024A2E2BD230_.wvu.FilterData" localSheetId="0" hidden="1">'FY15'!#REF!</definedName>
    <definedName name="Z_CEB8B51D_3A1C_4EE8_BE1A_07F3FC4C8D93_.wvu.FilterData" localSheetId="0" hidden="1">'FY15'!$A$11:$H$841</definedName>
    <definedName name="Z_CEDE8900_6AC6_4355_91D6_E9C4A6A85B3D_.wvu.FilterData" localSheetId="0" hidden="1">'FY15'!#REF!</definedName>
    <definedName name="Z_CF0DF003_54AF_4DCA_ADBF_E31F62C9741C_.wvu.FilterData" localSheetId="0" hidden="1">'FY15'!$A$11:$H$841</definedName>
    <definedName name="Z_CF692307_7D3F_4100_A3E7_197BEE124C52_.wvu.FilterData" localSheetId="0" hidden="1">'FY15'!$A$11:$H$841</definedName>
    <definedName name="Z_D27EDE55_FD7E_491C_8B44_D8556F96A5C4_.wvu.FilterData" localSheetId="0" hidden="1">'FY15'!$A$11:$H$841</definedName>
    <definedName name="Z_D2C69FA2_D12D_4EEC_A637_A7E2B840FA01_.wvu.FilterData" localSheetId="0" hidden="1">'FY15'!$A$11:$H$841</definedName>
    <definedName name="Z_D3199A4A_D472_47CB_82B5_E70777959EAA_.wvu.FilterData" localSheetId="0" hidden="1">'FY15'!$A$11:$G$842</definedName>
    <definedName name="Z_D3247BF9_A749_4EE9_A8E5_568DDF89E45B_.wvu.FilterData" localSheetId="0" hidden="1">'FY15'!$A$11:$H$841</definedName>
    <definedName name="Z_D3DDB0C0_706C_4353_B450_158810CC15DE_.wvu.FilterData" localSheetId="0" hidden="1">'FY15'!#REF!</definedName>
    <definedName name="Z_D687C34C_3360_4F4E_952D_ECFBE34724B9_.wvu.FilterData" localSheetId="0" hidden="1">'FY15'!$A$11:$H$841</definedName>
    <definedName name="Z_D6BCE914_8943_412F_94E3_C0D4B185B697_.wvu.FilterData" localSheetId="0" hidden="1">'FY15'!#REF!</definedName>
    <definedName name="Z_D7FA4107_5D46_4DC6_AB8D_95AD1EB226B9_.wvu.FilterData" localSheetId="0" hidden="1">'FY15'!$A$11:$H$841</definedName>
    <definedName name="Z_D83E4C81_C73E_478A_8E5C_E0AE4798FE8D_.wvu.FilterData" localSheetId="0" hidden="1">'FY15'!#REF!</definedName>
    <definedName name="Z_D87333F5_EC0B_40F4_9911_7F0E8211B9E8_.wvu.FilterData" localSheetId="0" hidden="1">'FY15'!$A$11:$H$841</definedName>
    <definedName name="Z_D92A64E5_7E02_4F5D_B846_D6C2A375256E_.wvu.FilterData" localSheetId="0" hidden="1">'FY15'!$11:$842</definedName>
    <definedName name="Z_D9777B3B_9434_4DCB_B147_D5BC8FDDE0A3_.wvu.FilterData" localSheetId="0" hidden="1">'FY15'!#REF!</definedName>
    <definedName name="Z_D9D7F8B0_46D5_4916_80ED_D079A58330FE_.wvu.FilterData" localSheetId="0" hidden="1">'FY15'!#REF!</definedName>
    <definedName name="Z_DA75940E_0F13_40FE_AC6F_2AE2C946C16B_.wvu.FilterData" localSheetId="0" hidden="1">'FY15'!$A$11:$H$841</definedName>
    <definedName name="Z_DBB6F527_E5B0_4335_87C0_14E6287D0A82_.wvu.FilterData" localSheetId="0" hidden="1">'FY15'!#REF!</definedName>
    <definedName name="Z_DC24ABFC_A734_4111_8856_5B3988241F68_.wvu.FilterData" localSheetId="0" hidden="1">'FY15'!$A$11:$H$841</definedName>
    <definedName name="Z_DC5B5F75_E6CB_4E7B_A5DD_85D0B34B3E94_.wvu.FilterData" localSheetId="0" hidden="1">'FY15'!$A$11:$H$841</definedName>
    <definedName name="Z_DC97832C_C45B_422B_8E1E_A1C7DA7A2FE2_.wvu.FilterData" localSheetId="0" hidden="1">'FY15'!#REF!</definedName>
    <definedName name="Z_DC97978C_9486_4C80_99F6_F2EF36742DE7_.wvu.FilterData" localSheetId="0" hidden="1">'FY15'!$A$11:$H$841</definedName>
    <definedName name="Z_DD23EC24_89D9_4198_8495_3283A56F63B1_.wvu.FilterData" localSheetId="0" hidden="1">'FY15'!$A$11:$H$841</definedName>
    <definedName name="Z_E0125D8C_E5D3_474D_BACB_CEB41AB3A036_.wvu.FilterData" localSheetId="0" hidden="1">'FY15'!#REF!</definedName>
    <definedName name="Z_E013D625_2659_4964_B843_C61D49E5E33F_.wvu.FilterData" localSheetId="0" hidden="1">'FY15'!$A$11:$H$841</definedName>
    <definedName name="Z_E0540EE5_0427_4A02_8973_D533639842F0_.wvu.FilterData" localSheetId="0" hidden="1">'FY15'!$A$11:$H$841</definedName>
    <definedName name="Z_E0B4CB2A_8E69_4822_8648_8EFE21386769_.wvu.FilterData" localSheetId="0" hidden="1">'FY15'!$A$11:$H$841</definedName>
    <definedName name="Z_E0C0E041_20D8_4ACE_A135_E0E6C0B69C54_.wvu.FilterData" localSheetId="0" hidden="1">'FY15'!$A$11:$H$841</definedName>
    <definedName name="Z_E0EE2E3C_0F88_4711_80C2_8D8EA5753B99_.wvu.FilterData" localSheetId="0" hidden="1">'FY15'!#REF!</definedName>
    <definedName name="Z_E13920F5_D31A_4250_A88B_380E5AE5C932_.wvu.FilterData" localSheetId="0" hidden="1">'FY15'!$A$11:$H$841</definedName>
    <definedName name="Z_E2BDCC16_89D8_49F0_9462_8ECF493CF284_.wvu.FilterData" localSheetId="0" hidden="1">'FY15'!#REF!</definedName>
    <definedName name="Z_E383AB61_F328_4F95_BA8A_9B13FA9E8D8E_.wvu.FilterData" localSheetId="0" hidden="1">'FY15'!$A$11:$H$841</definedName>
    <definedName name="Z_E3F26369_FDBE_450E_A1A7_C005AFDC1B0D_.wvu.FilterData" localSheetId="0" hidden="1">'FY15'!$A$11:$H$841</definedName>
    <definedName name="Z_E43D5910_7D60_4799_AD79_32E758EC6CEF_.wvu.FilterData" localSheetId="0" hidden="1">'FY15'!$A$11:$H$841</definedName>
    <definedName name="Z_E4790F7B_710E_45E5_A766_2CD254F425DB_.wvu.FilterData" localSheetId="0" hidden="1">'FY15'!$A$11:$H$841</definedName>
    <definedName name="Z_E5B4AB69_CE10_4DCF_BD85_633F45DFA6C8_.wvu.FilterData" localSheetId="0" hidden="1">'FY15'!#REF!</definedName>
    <definedName name="Z_E683761E_C95E_4CDD_B3A0_68CD69BBBD30_.wvu.FilterData" localSheetId="0" hidden="1">'FY15'!#REF!</definedName>
    <definedName name="Z_E777C97D_3EF9_425A_B554_9B6F0E145998_.wvu.FilterData" localSheetId="0" hidden="1">'FY15'!$A$11:$G$842</definedName>
    <definedName name="Z_E86D8869_A314_4900_9AB2_4E5FE65E1724_.wvu.FilterData" localSheetId="0" hidden="1">'FY15'!#REF!</definedName>
    <definedName name="Z_E8875397_029D_4228_ADF3_F9818EE602E1_.wvu.FilterData" localSheetId="0" hidden="1">'FY15'!$A$11:$H$841</definedName>
    <definedName name="Z_E9037523_8A28_4BBE_BC63_31926AC31371_.wvu.FilterData" localSheetId="0" hidden="1">'FY15'!$A$11:$H$841</definedName>
    <definedName name="Z_EA829E3D_07A0_480D_A4CF_418F035A4CDC_.wvu.FilterData" localSheetId="0" hidden="1">'FY15'!#REF!</definedName>
    <definedName name="Z_EB26D260_6AD5_40A2_A6A5_9A16D62AC898_.wvu.FilterData" localSheetId="0" hidden="1">'FY15'!$A$11:$H$841</definedName>
    <definedName name="Z_EB92977E_A46F_475B_A51A_7C202F1CEB65_.wvu.FilterData" localSheetId="0" hidden="1">'FY15'!$A$11:$H$841</definedName>
    <definedName name="Z_EBD65ADF_1E89_42BA_9694_1A24C674FA49_.wvu.FilterData" localSheetId="0" hidden="1">'FY15'!#REF!</definedName>
    <definedName name="Z_ECCDF41F_7B60_41F4_B2AE_94EDDEC117A9_.wvu.FilterData" localSheetId="0" hidden="1">'FY15'!$A$11:$H$841</definedName>
    <definedName name="Z_ED11F221_3C53_4E3B_A13E_1A68CEF31BAD_.wvu.FilterData" localSheetId="0" hidden="1">'FY15'!$A$11:$G$842</definedName>
    <definedName name="Z_ED564CDB_DFC3_4481_9905_61081B52BFA9_.wvu.FilterData" localSheetId="0" hidden="1">'FY15'!$A$11:$H$841</definedName>
    <definedName name="Z_EDDC44A1_65B5_4AB4_8D9B_B7ABB85AC19E_.wvu.FilterData" localSheetId="0" hidden="1">'FY15'!$A$11:$H$841</definedName>
    <definedName name="Z_EE06677A_338F_4FE0_A324_2BE121C5E89D_.wvu.FilterData" localSheetId="0" hidden="1">'FY15'!#REF!</definedName>
    <definedName name="Z_EE3208C6_D874_4561_8AF6_8E77007FF911_.wvu.FilterData" localSheetId="0" hidden="1">'FY15'!#REF!</definedName>
    <definedName name="Z_EF1437A0_1163_4E8F_BAE0_54F223A602EE_.wvu.FilterData" localSheetId="0" hidden="1">'FY15'!$A$11:$H$841</definedName>
    <definedName name="Z_EF1DF253_DD26_4AB3_9EEB_D32B78ED326E_.wvu.FilterData" localSheetId="0" hidden="1">'FY15'!$A$11:$H$841</definedName>
    <definedName name="Z_F01B4A32_53E8_4D57_AB86_7DC65775583B_.wvu.FilterData" localSheetId="0" hidden="1">'FY15'!$A$11:$H$841</definedName>
    <definedName name="Z_F02681D6_3A0D_4959_A475_889439A6E6C5_.wvu.FilterData" localSheetId="0" hidden="1">'FY15'!#REF!</definedName>
    <definedName name="Z_F0CF8F56_D29F_4CAA_A3CE_482F3F9BFEBD_.wvu.FilterData" localSheetId="0" hidden="1">'FY15'!#REF!</definedName>
    <definedName name="Z_F1498C41_7B89_49F7_9B9B_E65DD4F99105_.wvu.FilterData" localSheetId="0" hidden="1">'FY15'!$A$11:$H$841</definedName>
    <definedName name="Z_F45799BA_5581_4C26_9081_53A74D816F3F_.wvu.FilterData" localSheetId="0" hidden="1">'FY15'!$A$11:$H$841</definedName>
    <definedName name="Z_F607DBA9_B3A1_488C_ABB8_4EB28E205E98_.wvu.FilterData" localSheetId="0" hidden="1">'FY15'!$A$11:$G$842</definedName>
    <definedName name="Z_F6A2A42B_BEB4_442B_8FEA_EA3B7FC41E8F_.wvu.FilterData" localSheetId="0" hidden="1">'FY15'!$A$11:$H$841</definedName>
    <definedName name="Z_F8FFFD74_F598_4A6C_B94D_FBBF37FF1FEB_.wvu.FilterData" localSheetId="0" hidden="1">'FY15'!$A$11:$H$841</definedName>
    <definedName name="Z_F9E6ABF8_1CC8_4828_9807_DEA92D81726C_.wvu.FilterData" localSheetId="0" hidden="1">'FY15'!#REF!</definedName>
    <definedName name="Z_FA48DFD7_DC0C_47DE_98F6_D6E1291E698C_.wvu.FilterData" localSheetId="0" hidden="1">'FY15'!$A$11:$H$841</definedName>
    <definedName name="Z_FA4A3028_DE64_4CF4_86E9_3CE96EC85796_.wvu.FilterData" localSheetId="0" hidden="1">'FY15'!$A$11:$H$841</definedName>
    <definedName name="Z_FB6784E0_5481_4412_93E9_91F12DFB4B20_.wvu.FilterData" localSheetId="0" hidden="1">'FY15'!#REF!</definedName>
    <definedName name="Z_FBA28B1F_F9BE_43BD_A98E_C8058FF0C980_.wvu.FilterData" localSheetId="0" hidden="1">'FY15'!$A$11:$H$841</definedName>
    <definedName name="Z_FD2BDEFE_C431_489E_BE4B_1AD33FD7A2CE_.wvu.FilterData" localSheetId="0" hidden="1">'FY15'!$A$11:$H$841</definedName>
    <definedName name="Z_FDC92266_A0A1_491E_A570_12309C0C5A2C_.wvu.FilterData" localSheetId="0" hidden="1">'FY15'!#REF!</definedName>
    <definedName name="Z_FE32BBEE_CBF5_484B_9410_40868ACF05D5_.wvu.FilterData" localSheetId="0" hidden="1">'FY15'!#REF!</definedName>
    <definedName name="Z_FE659FA9_3494_463C_801A_3BA8F3F14389_.wvu.FilterData" localSheetId="0" hidden="1">'FY15'!#REF!</definedName>
    <definedName name="Z_FE6D523F_9512_4CD6_A721_AF4935CC7D29_.wvu.FilterData" localSheetId="0" hidden="1">'FY15'!$A$11:$H$841</definedName>
    <definedName name="Z_FE806917_7E14_46F6_BE9E_94873739A09C_.wvu.FilterData" localSheetId="0" hidden="1">'FY15'!$A$11:$H$841</definedName>
    <definedName name="Z_FF00B8B2_80E8_48E8_A03F_2291124BDFAC_.wvu.FilterData" localSheetId="0" hidden="1">'FY15'!#REF!</definedName>
    <definedName name="Z_FF5A124E_C247_4FFC_B9CF_6A47502B7965_.wvu.FilterData" localSheetId="0" hidden="1">'FY15'!#REF!</definedName>
    <definedName name="Z_FF7592ED_F12C_47F2_9219_C77D932B231C_.wvu.FilterData" localSheetId="0" hidden="1">'FY15'!$A$11:$H$841</definedName>
  </definedNames>
  <calcPr calcId="152511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12" i="1"/>
  <c r="D12" i="1"/>
  <c r="H844" i="1" l="1"/>
</calcChain>
</file>

<file path=xl/sharedStrings.xml><?xml version="1.0" encoding="utf-8"?>
<sst xmlns="http://schemas.openxmlformats.org/spreadsheetml/2006/main" count="3351" uniqueCount="1499">
  <si>
    <t>Income From Law Suit Settlements</t>
  </si>
  <si>
    <t>HRMD Benefits-Emp Health Benefit</t>
  </si>
  <si>
    <t>Employee Health Benefit Fd</t>
  </si>
  <si>
    <t>89561110068956486010</t>
  </si>
  <si>
    <t>Early Retiree Reinsurance Program</t>
  </si>
  <si>
    <t>89561110068956481270</t>
  </si>
  <si>
    <t>Refunds Income</t>
  </si>
  <si>
    <t>89561110068956481100</t>
  </si>
  <si>
    <t>Rebates-Pharmacy Purchase</t>
  </si>
  <si>
    <t>89561110068956481095</t>
  </si>
  <si>
    <t>Medicare Retiree Drug Subsidy</t>
  </si>
  <si>
    <t>89561110068956481080</t>
  </si>
  <si>
    <t>Other Revenue</t>
  </si>
  <si>
    <t>89561110068956481000</t>
  </si>
  <si>
    <t>PPO Premiums-Cobra Contributions</t>
  </si>
  <si>
    <t>89561110068956480133</t>
  </si>
  <si>
    <t>CoEPO Premiums-Cobra Contributions</t>
  </si>
  <si>
    <t>89561110068956480132</t>
  </si>
  <si>
    <t>EPO Premiums-COBRA Contributions</t>
  </si>
  <si>
    <t>89561110068956480131</t>
  </si>
  <si>
    <t>PPO Premium-Drug Program-Retiree &gt;65 Contrib</t>
  </si>
  <si>
    <t>89561110068956480124</t>
  </si>
  <si>
    <t>PPO Premium-Retiree &gt;65 Contribution</t>
  </si>
  <si>
    <t>89561110068956480123</t>
  </si>
  <si>
    <t>CoEPO Premium-Retiree &gt;65 Contribution</t>
  </si>
  <si>
    <t>89561110068956480122</t>
  </si>
  <si>
    <t>EPO Premium-Retiree &gt;65 Contribution</t>
  </si>
  <si>
    <t>89561110068956480121</t>
  </si>
  <si>
    <t>PPO Premium-Retiree &lt;65 Contribution</t>
  </si>
  <si>
    <t>89561110068956480113</t>
  </si>
  <si>
    <t>CoEPO Premium-Retiree &lt;65 Contribution</t>
  </si>
  <si>
    <t>89561110068956480112</t>
  </si>
  <si>
    <t>EPO Premium-Retiree &lt;65 Contribution</t>
  </si>
  <si>
    <t>89561110068956480111</t>
  </si>
  <si>
    <t>PPO Premium-Employee Contribution</t>
  </si>
  <si>
    <t>89561110068956480103</t>
  </si>
  <si>
    <t>CoEPO Premium-Employee Contribution</t>
  </si>
  <si>
    <t>89561110068956480102</t>
  </si>
  <si>
    <t>Employee Contribution-EPO Premium</t>
  </si>
  <si>
    <t>89561110068956480101</t>
  </si>
  <si>
    <t>PPO Premium-Drug Program-Co Contrib-Retiree &gt;65</t>
  </si>
  <si>
    <t>89561110068956480024</t>
  </si>
  <si>
    <t>PPO Premium-County Contribution-Retiree &gt;65</t>
  </si>
  <si>
    <t>89561110068956480023</t>
  </si>
  <si>
    <t>CoEPO Premium-County Contribution-Retiree &gt;65</t>
  </si>
  <si>
    <t>89561110068956480022</t>
  </si>
  <si>
    <t>EPO Premium-County Contribution-Retiree &gt;65</t>
  </si>
  <si>
    <t>89561110068956480021</t>
  </si>
  <si>
    <t>PPO Premium-County Contribution-Retiree &lt;65</t>
  </si>
  <si>
    <t>89561110068956480013</t>
  </si>
  <si>
    <t>CoEPO Premium-County Contribution-Retiree &lt;65</t>
  </si>
  <si>
    <t>89561110068956480012</t>
  </si>
  <si>
    <t>EPO Premium-County Contribution-Retiree &lt;65</t>
  </si>
  <si>
    <t>89561110068956480011</t>
  </si>
  <si>
    <t>PPO Premium-County Contribution</t>
  </si>
  <si>
    <t>89561110068956480003</t>
  </si>
  <si>
    <t>CoEPO Premium-County Contribution</t>
  </si>
  <si>
    <t>89561110068956480002</t>
  </si>
  <si>
    <t>EPO Premium-County Contribution</t>
  </si>
  <si>
    <t>89561110068956480001</t>
  </si>
  <si>
    <t>Other Interest Income</t>
  </si>
  <si>
    <t>89561110068956442020</t>
  </si>
  <si>
    <t>NCFV-From Pooled Cash Fund</t>
  </si>
  <si>
    <t>PBO Cash Investments</t>
  </si>
  <si>
    <t>89561090060000443040</t>
  </si>
  <si>
    <t>Pooled Cash Investments Interest Income</t>
  </si>
  <si>
    <t>89561090060000441060</t>
  </si>
  <si>
    <t>Miscellaneous Collections</t>
  </si>
  <si>
    <t>HRMD Risk Mgmt-Travis Co. Self Ins</t>
  </si>
  <si>
    <t>Self Insurance Fd</t>
  </si>
  <si>
    <t>89551110048955481140</t>
  </si>
  <si>
    <t>Premiums/Property</t>
  </si>
  <si>
    <t>89551110048955480460</t>
  </si>
  <si>
    <t>Premiums/Auto Liab</t>
  </si>
  <si>
    <t>89551110048955480450</t>
  </si>
  <si>
    <t>Premiums/General Liab</t>
  </si>
  <si>
    <t>89551110048955480440</t>
  </si>
  <si>
    <t>General Insurance</t>
  </si>
  <si>
    <t>89551110048955480430</t>
  </si>
  <si>
    <t>Unemployment Compensation</t>
  </si>
  <si>
    <t>89551110048955480420</t>
  </si>
  <si>
    <t>Worker's Comp-County</t>
  </si>
  <si>
    <t>89551110048955480410</t>
  </si>
  <si>
    <t>89551090060000443040</t>
  </si>
  <si>
    <t>89551090060000441060</t>
  </si>
  <si>
    <t>Texstar Investment Pool Interest Income</t>
  </si>
  <si>
    <t>Debt Service - Taxable</t>
  </si>
  <si>
    <t>30051090060000441130</t>
  </si>
  <si>
    <t>Texas Daily Invest. Pool Interest Income</t>
  </si>
  <si>
    <t>30051090060000441120</t>
  </si>
  <si>
    <t>Texpool Interest Income</t>
  </si>
  <si>
    <t>30051090060000441040</t>
  </si>
  <si>
    <t>Trfrs from Taxable Cert of Obligation Series 2010</t>
  </si>
  <si>
    <t>Travis County-Debt Svc-Taxable</t>
  </si>
  <si>
    <t>30051000003005494062</t>
  </si>
  <si>
    <t>Trfrs from T/E Debt Service Fund</t>
  </si>
  <si>
    <t>30051000003005493001</t>
  </si>
  <si>
    <t>30051000003005441130</t>
  </si>
  <si>
    <t>30051000003005441120</t>
  </si>
  <si>
    <t>Pooled Bond Fund Investments Interest Income</t>
  </si>
  <si>
    <t>30051000003005441050</t>
  </si>
  <si>
    <t>Agency Discount Notes Interest Income</t>
  </si>
  <si>
    <t>30051000003005441010</t>
  </si>
  <si>
    <t>Demand Account Interest Income</t>
  </si>
  <si>
    <t>30051000003005440010</t>
  </si>
  <si>
    <t>Delinquent Tax Refunds (Contra Account)</t>
  </si>
  <si>
    <t>30051000003005401020</t>
  </si>
  <si>
    <t>Prior Years Delinquent Tax</t>
  </si>
  <si>
    <t>30051000003005401010</t>
  </si>
  <si>
    <t>Current Property Tax Other Adjustments (Contra)</t>
  </si>
  <si>
    <t>30051000003005400040</t>
  </si>
  <si>
    <t>Current Property Tax Refunds (Contra)</t>
  </si>
  <si>
    <t>30051000003005400030</t>
  </si>
  <si>
    <t>Current Property Taxes</t>
  </si>
  <si>
    <t>30051000003005400010</t>
  </si>
  <si>
    <t>Trfrs from Taxable Cert of Obligation Series 2011</t>
  </si>
  <si>
    <t>Travis County</t>
  </si>
  <si>
    <t>30051000000000494067</t>
  </si>
  <si>
    <t>Travis Cnty Bee Cave Rd Dist 1 Fd</t>
  </si>
  <si>
    <t>30041090060000441130</t>
  </si>
  <si>
    <t>30041090060000441120</t>
  </si>
  <si>
    <t>30041090060000441040</t>
  </si>
  <si>
    <t>Road Dist-TC Bee Cave Rd Dist1</t>
  </si>
  <si>
    <t>30041000013004441130</t>
  </si>
  <si>
    <t>30041000013004441120</t>
  </si>
  <si>
    <t>30041000013004441050</t>
  </si>
  <si>
    <t>30041000013004441040</t>
  </si>
  <si>
    <t>30041000013004440010</t>
  </si>
  <si>
    <t>Real Property Penalty &amp; Interest</t>
  </si>
  <si>
    <t>30041000013004402020</t>
  </si>
  <si>
    <t>Personal Property Late Rendition Penalty</t>
  </si>
  <si>
    <t>30041000013004402010</t>
  </si>
  <si>
    <t>30041000013004401010</t>
  </si>
  <si>
    <t>30041000013004400030</t>
  </si>
  <si>
    <t>30041000013004400010</t>
  </si>
  <si>
    <t>Northwest Travis Cnty Rd Dist 3 Fd</t>
  </si>
  <si>
    <t>30031090060000441130</t>
  </si>
  <si>
    <t>30031090060000441120</t>
  </si>
  <si>
    <t>30031090060000441040</t>
  </si>
  <si>
    <t>Road Dist-NW TC Rd Dist 3</t>
  </si>
  <si>
    <t>30031000013003441130</t>
  </si>
  <si>
    <t>30031000013003441120</t>
  </si>
  <si>
    <t>30031000013003441050</t>
  </si>
  <si>
    <t>30031000013003441040</t>
  </si>
  <si>
    <t>30031000013003440010</t>
  </si>
  <si>
    <t>30031000013003402020</t>
  </si>
  <si>
    <t>30031000013003402010</t>
  </si>
  <si>
    <t>30031000013003401020</t>
  </si>
  <si>
    <t>30031000013003401010</t>
  </si>
  <si>
    <t>Vehicle Inventory Tax</t>
  </si>
  <si>
    <t>30031000013003400070</t>
  </si>
  <si>
    <t>30031000013003400030</t>
  </si>
  <si>
    <t>30031000013003400010</t>
  </si>
  <si>
    <t>Proceeds from Bond Refundings-Premium</t>
  </si>
  <si>
    <t>General Adm NonDivisional</t>
  </si>
  <si>
    <t>Refunding Debt Service</t>
  </si>
  <si>
    <t>30021100010000499529</t>
  </si>
  <si>
    <t>Proceeds from Bond Refundings-Par</t>
  </si>
  <si>
    <t>30021100010000499519</t>
  </si>
  <si>
    <t>30021090060000441040</t>
  </si>
  <si>
    <t>Travis County-Refunding Debt Svc</t>
  </si>
  <si>
    <t>30021000003002441040</t>
  </si>
  <si>
    <t>30021000003002440010</t>
  </si>
  <si>
    <t>30021000000000441040</t>
  </si>
  <si>
    <t>30021000000000440010</t>
  </si>
  <si>
    <t>Bond Issuance Premium-Road Bonds</t>
  </si>
  <si>
    <t>Reserves</t>
  </si>
  <si>
    <t>Consolidated Debt Service</t>
  </si>
  <si>
    <t>30011980000000499440</t>
  </si>
  <si>
    <t>Bond Issuance Premium-St Hwy System Bonds</t>
  </si>
  <si>
    <t>30011100010000499460</t>
  </si>
  <si>
    <t>30011100010000499440</t>
  </si>
  <si>
    <t>Bond Issuance Premium-Permanent Improvement Bonds</t>
  </si>
  <si>
    <t>30011100010000499420</t>
  </si>
  <si>
    <t>Bond Issuance Proceeds-Permanent Improvement Bonds</t>
  </si>
  <si>
    <t>30011100010000499410</t>
  </si>
  <si>
    <t>Sale of Certificates of Obligation-Premium</t>
  </si>
  <si>
    <t>30011100010000499320</t>
  </si>
  <si>
    <t>Trfrs from UnLtd Tax Rd Bds Series 2002A</t>
  </si>
  <si>
    <t>30011100010000494037</t>
  </si>
  <si>
    <t>Trfrs from Certs of Oblig Series 1998A</t>
  </si>
  <si>
    <t>30011100010000494026</t>
  </si>
  <si>
    <t>Trfrs from UnLtd Tax Rd Bds Series 1998-Sh45</t>
  </si>
  <si>
    <t>30011100010000494023</t>
  </si>
  <si>
    <t>Trfrs from Perm Imprvmnt Bds Series 1999-Parks</t>
  </si>
  <si>
    <t>30011100010000494020</t>
  </si>
  <si>
    <t>Trfrs from UnLtd Tax Rd Bds Series 1999</t>
  </si>
  <si>
    <t>30011100010000494019</t>
  </si>
  <si>
    <t>30011100010000400010</t>
  </si>
  <si>
    <t>Commercial Paper Interest Income</t>
  </si>
  <si>
    <t>PBO PC Investments</t>
  </si>
  <si>
    <t>30011090070000441070</t>
  </si>
  <si>
    <t>NCFV-Commercial Paper</t>
  </si>
  <si>
    <t>30011090060000443020</t>
  </si>
  <si>
    <t>Accrued Interest Rec Income</t>
  </si>
  <si>
    <t>30011090060000441150</t>
  </si>
  <si>
    <t>30011090060000441130</t>
  </si>
  <si>
    <t>30011090060000441120</t>
  </si>
  <si>
    <t>Travis Pool Interest Income</t>
  </si>
  <si>
    <t>30011090060000441110</t>
  </si>
  <si>
    <t>30011090060000441070</t>
  </si>
  <si>
    <t>30011090060000441050</t>
  </si>
  <si>
    <t>30011090060000441040</t>
  </si>
  <si>
    <t>Travis County-Cons Debt Svc</t>
  </si>
  <si>
    <t>30011000003001441130</t>
  </si>
  <si>
    <t>30011000003001441120</t>
  </si>
  <si>
    <t>30011000003001441050</t>
  </si>
  <si>
    <t>30011000003001441010</t>
  </si>
  <si>
    <t>30011000003001440010</t>
  </si>
  <si>
    <t>Delinquent Property Tax Contingent Liab Adjustment</t>
  </si>
  <si>
    <t>30011000003001401040</t>
  </si>
  <si>
    <t>30011000003001401020</t>
  </si>
  <si>
    <t>30011000003001401010</t>
  </si>
  <si>
    <t>30011000003001400040</t>
  </si>
  <si>
    <t>30011000003001400030</t>
  </si>
  <si>
    <t>30011000003001400010</t>
  </si>
  <si>
    <t>Trfrs from Ltd Tax Cert of Obligation Series 2005</t>
  </si>
  <si>
    <t>30011000000000494044</t>
  </si>
  <si>
    <t>Trfrs from Ltd Tax Cert of Obligation Series 2001</t>
  </si>
  <si>
    <t>30011000000000494033</t>
  </si>
  <si>
    <t>Trfrs from Ltd Tax Cert of Obligation Series 1999</t>
  </si>
  <si>
    <t>30011000000000494029</t>
  </si>
  <si>
    <t>Trfrs from Ltd Tax Cert of Obligation Series 1998A</t>
  </si>
  <si>
    <t>30011000000000494025</t>
  </si>
  <si>
    <t>Trfrs from Certs of Oblig Series 1998</t>
  </si>
  <si>
    <t>30011000000000494016</t>
  </si>
  <si>
    <t>Trfrs from Ltd Tax Cert of Obligation Series 1997</t>
  </si>
  <si>
    <t>30011000000000494014</t>
  </si>
  <si>
    <t>Trfrs from Certs of Oblig Series 1996</t>
  </si>
  <si>
    <t>30011000000000494012</t>
  </si>
  <si>
    <t>Trfrs from Public Improv Bonds Series 1996</t>
  </si>
  <si>
    <t>30011000000000494011</t>
  </si>
  <si>
    <t>Truancy Prevention and Diversion Fee</t>
  </si>
  <si>
    <t>JP5 Criminal-Juv Case Mgr Pgm Fd</t>
  </si>
  <si>
    <t>Juvenile Case Manager Program Fund</t>
  </si>
  <si>
    <t>01521300020152420465</t>
  </si>
  <si>
    <t>JP4 Criminal-Juv Case Mgr Pgm Fd</t>
  </si>
  <si>
    <t>01521290020152420465</t>
  </si>
  <si>
    <t>JP3 Criminal-Juv Case Mgr Pgm Fd</t>
  </si>
  <si>
    <t>01521280020152420465</t>
  </si>
  <si>
    <t>JP2 Criminal-Juv Case Mgr Pgm Fd</t>
  </si>
  <si>
    <t>01521270020152420465</t>
  </si>
  <si>
    <t>JP1 Criminal-Juv Case Mgr Pgm Fd</t>
  </si>
  <si>
    <t>01521260020152420465</t>
  </si>
  <si>
    <t>Civil Filing Fee</t>
  </si>
  <si>
    <t>Civil Courthouse Improvement Fund</t>
  </si>
  <si>
    <t>01511210010151420100</t>
  </si>
  <si>
    <t>Co ClerkCivil-Civil Courthouse Improvement Fund</t>
  </si>
  <si>
    <t>01511200070151420100</t>
  </si>
  <si>
    <t>Co Clerk Probate-Civil Courthouse Improvement Fund</t>
  </si>
  <si>
    <t>01511200060151420100</t>
  </si>
  <si>
    <t>01511090060000441060</t>
  </si>
  <si>
    <t>Trfrs from General Fd</t>
  </si>
  <si>
    <t>HHSVS TAES 4-H and Youth Dev Pg-AYES Fd</t>
  </si>
  <si>
    <t>Afterschool Youth Enrichment Services</t>
  </si>
  <si>
    <t>01491580440149490001</t>
  </si>
  <si>
    <t>Afterschool Youth Enrichment Services Fees</t>
  </si>
  <si>
    <t>01491580440149422065</t>
  </si>
  <si>
    <t>01491090060000441060</t>
  </si>
  <si>
    <t>TNR Lake Travis Econ Dev-Lake Travis Fd</t>
  </si>
  <si>
    <t>Lake Travis Economic Development Study</t>
  </si>
  <si>
    <t>01471490330147443040</t>
  </si>
  <si>
    <t>01471090060000443040</t>
  </si>
  <si>
    <t>01471090060000441060</t>
  </si>
  <si>
    <t>JvP NonDivisional-Gardner House</t>
  </si>
  <si>
    <t>Gardner House Handicraft Fd</t>
  </si>
  <si>
    <t>01461450560146481140</t>
  </si>
  <si>
    <t>01461090060000443040</t>
  </si>
  <si>
    <t>01461090060000441060</t>
  </si>
  <si>
    <t>Sale of Surplus Right Of Way Rev</t>
  </si>
  <si>
    <t>TNR Rd &amp; Bridge Maintenance-RdBg Fd</t>
  </si>
  <si>
    <t>Rd and Bridge Fd</t>
  </si>
  <si>
    <t>01451490200145483100</t>
  </si>
  <si>
    <t>Excess Weight Fees</t>
  </si>
  <si>
    <t>01451490200145481250</t>
  </si>
  <si>
    <t>Auto Registration Fees</t>
  </si>
  <si>
    <t>01451490200145421030</t>
  </si>
  <si>
    <t>Other Local Intergovernmental Revenue</t>
  </si>
  <si>
    <t>01451490200145415090</t>
  </si>
  <si>
    <t>Lateral Road Fund Distribution</t>
  </si>
  <si>
    <t>01451490200145414060</t>
  </si>
  <si>
    <t>Sidewalk Remediation Revenue</t>
  </si>
  <si>
    <t>TNR Rd Capacity and Bg Rplmt-RdBg Fd</t>
  </si>
  <si>
    <t>01451490190145422400</t>
  </si>
  <si>
    <t>Fines</t>
  </si>
  <si>
    <t>TCSO LE Support Br-RdBrdg Fd</t>
  </si>
  <si>
    <t>01451370750145430020</t>
  </si>
  <si>
    <t>JP5 Criminal-RdBg Fd</t>
  </si>
  <si>
    <t>01451300020145430020</t>
  </si>
  <si>
    <t>JP4 Criminal-RdBg Fd</t>
  </si>
  <si>
    <t>01451290020145430020</t>
  </si>
  <si>
    <t>JP3 Criminal-RdBg Fd</t>
  </si>
  <si>
    <t>01451280020145430020</t>
  </si>
  <si>
    <t>JP2 Criminal-RdBg Fd</t>
  </si>
  <si>
    <t>01451270020145430020</t>
  </si>
  <si>
    <t>JP1 Criminal-RdBg Fd</t>
  </si>
  <si>
    <t>01451260020145430020</t>
  </si>
  <si>
    <t>Long Form Plat-Residential Lot Review</t>
  </si>
  <si>
    <t>01451260020145426100</t>
  </si>
  <si>
    <t>Dist Clerk Crm-RdBg Fd</t>
  </si>
  <si>
    <t>01451210020145430020</t>
  </si>
  <si>
    <t>Security Fee</t>
  </si>
  <si>
    <t>01451210020145420630</t>
  </si>
  <si>
    <t>01451090060000443040</t>
  </si>
  <si>
    <t>01451090060000441060</t>
  </si>
  <si>
    <t>Restitution Forfeitures</t>
  </si>
  <si>
    <t>JvP NonDivisional-Unclaimed Juv Rest</t>
  </si>
  <si>
    <t>Unclaimed Juvenile Restitution</t>
  </si>
  <si>
    <t>01441450560144431020</t>
  </si>
  <si>
    <t>01441090060000443040</t>
  </si>
  <si>
    <t>01441090060000441060</t>
  </si>
  <si>
    <t>CAPCOG</t>
  </si>
  <si>
    <t>Emrg Svs Tech and Comm-CAPGOG 911 Fees</t>
  </si>
  <si>
    <t>Capital Area Council of Govts  911 Fees</t>
  </si>
  <si>
    <t>01421470010142415010</t>
  </si>
  <si>
    <t>01421090060000443040</t>
  </si>
  <si>
    <t>01421090060000441060</t>
  </si>
  <si>
    <t>Court Record Preservation Fee</t>
  </si>
  <si>
    <t>Dist Clerk Civil-Court Record Pres</t>
  </si>
  <si>
    <t>Ct Record Pres</t>
  </si>
  <si>
    <t>01411210010141420150</t>
  </si>
  <si>
    <t>Co Clerk Civil-Ct Record Preservation</t>
  </si>
  <si>
    <t>01411200070141420150</t>
  </si>
  <si>
    <t>Co Clerk Probate-Ct Record Preservation</t>
  </si>
  <si>
    <t>01411200060141420150</t>
  </si>
  <si>
    <t>01411090060000443040</t>
  </si>
  <si>
    <t>01411090060000441060</t>
  </si>
  <si>
    <t>Court Technology Fee</t>
  </si>
  <si>
    <t>Dist Clerk Crm-Co/Dist Court Tech Fd</t>
  </si>
  <si>
    <t>Cnty/Dist Ct Technology Fd</t>
  </si>
  <si>
    <t>01401210020140420170</t>
  </si>
  <si>
    <t>Co Clerk Crm-Co/Dist Court Tech Fd</t>
  </si>
  <si>
    <t>01401200080140420170</t>
  </si>
  <si>
    <t>01401090060000443040</t>
  </si>
  <si>
    <t>01401090060000441060</t>
  </si>
  <si>
    <t>District Court Records Archival Fee</t>
  </si>
  <si>
    <t>Dist Clerk Civil-Dist Ct Recrds Tech Fd</t>
  </si>
  <si>
    <t>Dist Ct Records Technology Fd</t>
  </si>
  <si>
    <t>01391210010139420260</t>
  </si>
  <si>
    <t>01391090060000443040</t>
  </si>
  <si>
    <t>01391090060000441060</t>
  </si>
  <si>
    <t>Temporary Food Permits</t>
  </si>
  <si>
    <t>HHSVS EHS Consmr/Comm Prot-Hlthfd Prmts</t>
  </si>
  <si>
    <t>Health Food Permits Fd</t>
  </si>
  <si>
    <t>01381580350138427050</t>
  </si>
  <si>
    <t>Mobile Food Permits</t>
  </si>
  <si>
    <t>01381580350138427030</t>
  </si>
  <si>
    <t>Food Establishment Fees</t>
  </si>
  <si>
    <t>01381580350138427020</t>
  </si>
  <si>
    <t>01381090060000443040</t>
  </si>
  <si>
    <t>01381090060000441060</t>
  </si>
  <si>
    <t>Juvenile Case Management Fee</t>
  </si>
  <si>
    <t>JP5 Criminal-Juvenile Case Mgr Fd</t>
  </si>
  <si>
    <t>Juvenile Case Manager Fd</t>
  </si>
  <si>
    <t>01371300020137420460</t>
  </si>
  <si>
    <t>JP4 Criminal-Juvenile Case Mgr Fd</t>
  </si>
  <si>
    <t>01371290020137420460</t>
  </si>
  <si>
    <t>JP3 Criminal-Juvenile Case Mgr Fd</t>
  </si>
  <si>
    <t>01371280020137420460</t>
  </si>
  <si>
    <t>JP2 Criminal-Juvenile Case Mgr Fd</t>
  </si>
  <si>
    <t>01371270020137420460</t>
  </si>
  <si>
    <t>JP1 Criminal-Juvenile Case Mgr Fd</t>
  </si>
  <si>
    <t>01371260020137420460</t>
  </si>
  <si>
    <t>Co Clerk Crm-Juvenile Case Mgr Fd</t>
  </si>
  <si>
    <t>01371200080137420460</t>
  </si>
  <si>
    <t>01371090060000443040</t>
  </si>
  <si>
    <t>01371090060000441060</t>
  </si>
  <si>
    <t>JP5 Criminal-Justice Ct Bldg Security</t>
  </si>
  <si>
    <t>Justice Ct Building Security Fd</t>
  </si>
  <si>
    <t>01361300020136420630</t>
  </si>
  <si>
    <t>01361300020136420460</t>
  </si>
  <si>
    <t>JP4 Criminal-Justice Ct Bldg Security</t>
  </si>
  <si>
    <t>01361290020136420630</t>
  </si>
  <si>
    <t>01361290020136420460</t>
  </si>
  <si>
    <t>01361290020136420100</t>
  </si>
  <si>
    <t>JP3 Criminal-Justice Ct Bldg Security</t>
  </si>
  <si>
    <t>01361280020136420630</t>
  </si>
  <si>
    <t>JP2 Criminal-Justice Ct Bldg Security</t>
  </si>
  <si>
    <t>01361270020136420630</t>
  </si>
  <si>
    <t>Criminal Fees-Other</t>
  </si>
  <si>
    <t>01361270020136420200</t>
  </si>
  <si>
    <t>JP1 Criminal-Justice Ct Bldg Security</t>
  </si>
  <si>
    <t>01361260020136420630</t>
  </si>
  <si>
    <t>01361090060000443040</t>
  </si>
  <si>
    <t>01361090060000441060</t>
  </si>
  <si>
    <t>Child Sexual Assault Fee</t>
  </si>
  <si>
    <t>TCSO LE Support Br-Child Abuse Fd</t>
  </si>
  <si>
    <t>Child Abuse Prevention Fd</t>
  </si>
  <si>
    <t>01351370750135420080</t>
  </si>
  <si>
    <t>01351090060000443040</t>
  </si>
  <si>
    <t>01351090060000441060</t>
  </si>
  <si>
    <t>Fire Safety Inspection Fee</t>
  </si>
  <si>
    <t>Emrg Svs Fire Marshal-Fire Code Fd</t>
  </si>
  <si>
    <t>Fire Code Fd</t>
  </si>
  <si>
    <t>01341470020134421200</t>
  </si>
  <si>
    <t>01341470020134420200</t>
  </si>
  <si>
    <t>01341470020134420100</t>
  </si>
  <si>
    <t>01341090060000443040</t>
  </si>
  <si>
    <t>01341090060000441060</t>
  </si>
  <si>
    <t>Vital Statistic Preservation Fee</t>
  </si>
  <si>
    <t>JP4 Civil-Vital Statistic Presrvtn</t>
  </si>
  <si>
    <t>Vital Statistic Pres Fd</t>
  </si>
  <si>
    <t>01331290010133421410</t>
  </si>
  <si>
    <t>JP3 Civil-Vital Statistic Presrvtn</t>
  </si>
  <si>
    <t>01331280010133421410</t>
  </si>
  <si>
    <t>JP2 Civil-Vital Statistic Presrvtn</t>
  </si>
  <si>
    <t>01331270010133421410</t>
  </si>
  <si>
    <t>JP1 Civil-Vital Statistic Presrvtn</t>
  </si>
  <si>
    <t>01331260010133421410</t>
  </si>
  <si>
    <t>01331090060000443040</t>
  </si>
  <si>
    <t>01331090060000441060</t>
  </si>
  <si>
    <t>Probate Guardianship Fee</t>
  </si>
  <si>
    <t>Probate Court-Grdnshp Probate Grdnshp Fd</t>
  </si>
  <si>
    <t>Probate Guardianship Fd</t>
  </si>
  <si>
    <t>01321250010132420550</t>
  </si>
  <si>
    <t>01321090060000443040</t>
  </si>
  <si>
    <t>01321090060000441060</t>
  </si>
  <si>
    <t>Intox &amp; Drug Conviction 50% Fee</t>
  </si>
  <si>
    <t>Pretrial Drug Court-Drg Ct Pg Fd</t>
  </si>
  <si>
    <t>Drug Ct Program Fd</t>
  </si>
  <si>
    <t>01311420150131420380</t>
  </si>
  <si>
    <t>Drug Test Co-Pay</t>
  </si>
  <si>
    <t>01311420150131420285</t>
  </si>
  <si>
    <t>Treatment Co-Pay</t>
  </si>
  <si>
    <t>01311420150131420284</t>
  </si>
  <si>
    <t>Participant Payments</t>
  </si>
  <si>
    <t>01311420150131420280</t>
  </si>
  <si>
    <t>Crm Cts Drg Ct Pg-Drug Ct Pg</t>
  </si>
  <si>
    <t>01311240190131420380</t>
  </si>
  <si>
    <t>01311240190131420280</t>
  </si>
  <si>
    <t>01311090060000443040</t>
  </si>
  <si>
    <t>01311090060000441060</t>
  </si>
  <si>
    <t>Dist Clerk Civil-Family Protection Fd</t>
  </si>
  <si>
    <t>Family Protection Fd</t>
  </si>
  <si>
    <t>01301210010130443040</t>
  </si>
  <si>
    <t>Family Protection Fee</t>
  </si>
  <si>
    <t>01301210010130420320</t>
  </si>
  <si>
    <t>01301090060000443040</t>
  </si>
  <si>
    <t>01301090060000441060</t>
  </si>
  <si>
    <t>Co Clerk Records Mgmt-Co Clerk Arch Fnd</t>
  </si>
  <si>
    <t>Cnty Clerk Archival Fd</t>
  </si>
  <si>
    <t>01291200100129443040</t>
  </si>
  <si>
    <t>Records Archival Fee</t>
  </si>
  <si>
    <t>01291200100129421290</t>
  </si>
  <si>
    <t>Records Mgmt &amp; Preservation Fee</t>
  </si>
  <si>
    <t>01291200100129420620</t>
  </si>
  <si>
    <t>01291090060000443040</t>
  </si>
  <si>
    <t>01291090060000441060</t>
  </si>
  <si>
    <t>Contractual Services-Election Services</t>
  </si>
  <si>
    <t>Co Clerk Eln Adm Fee-Eln Cntrt Fd</t>
  </si>
  <si>
    <t>Elections Contract Fd</t>
  </si>
  <si>
    <t>01281200050128422120</t>
  </si>
  <si>
    <t>Election Oversight Fee</t>
  </si>
  <si>
    <t>01281200050128421100</t>
  </si>
  <si>
    <t>Co Clerk Eln Adm-Eln Cntrt Fd</t>
  </si>
  <si>
    <t>01281200040128443040</t>
  </si>
  <si>
    <t>01281200040128422120</t>
  </si>
  <si>
    <t>01281090060000443040</t>
  </si>
  <si>
    <t>01281090060000441060</t>
  </si>
  <si>
    <t>Records Management Fee</t>
  </si>
  <si>
    <t>Dist Clerk Crm-Dist Clerk Records Mang</t>
  </si>
  <si>
    <t>Dist Clerk Records Mgmt and Pres</t>
  </si>
  <si>
    <t>01271210020127420610</t>
  </si>
  <si>
    <t>Dist Clerk Civil-Dist Clerk Records Mgmt</t>
  </si>
  <si>
    <t>01271210010127443040</t>
  </si>
  <si>
    <t>01271210010127420610</t>
  </si>
  <si>
    <t>01271090060000443040</t>
  </si>
  <si>
    <t>01271090060000441060</t>
  </si>
  <si>
    <t>JvP Legal Srvcs Judicial-Truancy Ct Fd</t>
  </si>
  <si>
    <t>Truancy Ct Fd</t>
  </si>
  <si>
    <t>01261450170126490001</t>
  </si>
  <si>
    <t>01261450170126443040</t>
  </si>
  <si>
    <t>Truancy Program-AISD</t>
  </si>
  <si>
    <t>01261450170126420720</t>
  </si>
  <si>
    <t>Truancy Program-City Of Austin</t>
  </si>
  <si>
    <t>01261450170126420710</t>
  </si>
  <si>
    <t>01261090060000443040</t>
  </si>
  <si>
    <t>01261090060000441060</t>
  </si>
  <si>
    <t>Justice Court Technology Fee</t>
  </si>
  <si>
    <t>JP5 Criminal-Js Ct Technology</t>
  </si>
  <si>
    <t>Cts Technology Fd</t>
  </si>
  <si>
    <t>01251300020125420450</t>
  </si>
  <si>
    <t>JP4 Criminal-Js Ct Technology</t>
  </si>
  <si>
    <t>01251290020125420450</t>
  </si>
  <si>
    <t>JP3 Criminal-Js Ct Technology</t>
  </si>
  <si>
    <t>01251280020125420450</t>
  </si>
  <si>
    <t>JP2 Criminal-Js Ct Technology</t>
  </si>
  <si>
    <t>01251270020125420450</t>
  </si>
  <si>
    <t>JP1 Criminal-Js Ct Technology</t>
  </si>
  <si>
    <t>01251260020125420450</t>
  </si>
  <si>
    <t>01251090060000443040</t>
  </si>
  <si>
    <t>01251090060000441060</t>
  </si>
  <si>
    <t>Judiciary Fees</t>
  </si>
  <si>
    <t>Probate Court-Guardianship Judcy Fee Fd</t>
  </si>
  <si>
    <t>Probate Judiciary Fee Fd</t>
  </si>
  <si>
    <t>01241250030124420400</t>
  </si>
  <si>
    <t>Probate Court-Judiciary Fee Fd</t>
  </si>
  <si>
    <t>01241250010124443040</t>
  </si>
  <si>
    <t>01241250010124440010</t>
  </si>
  <si>
    <t>01241250010124420400</t>
  </si>
  <si>
    <t>01241090060000443040</t>
  </si>
  <si>
    <t>01241090060000441060</t>
  </si>
  <si>
    <t>Lake Austin Spa Rent Revenue</t>
  </si>
  <si>
    <t>TNR Park Services-Mary Quilan Fd</t>
  </si>
  <si>
    <t>Mary Quinlan Park Fd</t>
  </si>
  <si>
    <t>01231490220123484060</t>
  </si>
  <si>
    <t>01231090060000443040</t>
  </si>
  <si>
    <t>01231090060000441060</t>
  </si>
  <si>
    <t>County Atty-Criminal Justice</t>
  </si>
  <si>
    <t>Professional Prosecutors Fd</t>
  </si>
  <si>
    <t>01229191020000490001</t>
  </si>
  <si>
    <t>Intergovernmental Revenue-Operating</t>
  </si>
  <si>
    <t>01229191020000410000</t>
  </si>
  <si>
    <t>CA Civil-Prof Prosecuters Fd</t>
  </si>
  <si>
    <t>01221190050122490001</t>
  </si>
  <si>
    <t>01221090060000441060</t>
  </si>
  <si>
    <t>Unclaimed Property Fd</t>
  </si>
  <si>
    <t>01211090060000443040</t>
  </si>
  <si>
    <t>01211090060000441060</t>
  </si>
  <si>
    <t>County Treasurer Adm-Unclaimed Property</t>
  </si>
  <si>
    <t>01211070010121431020</t>
  </si>
  <si>
    <t>Juvenile Delinquency Fees</t>
  </si>
  <si>
    <t>Dist Clerk Crm-Jv Delinquency Preventn</t>
  </si>
  <si>
    <t>Juvenile Delinquency Prevention Fd</t>
  </si>
  <si>
    <t>01191210020119420470</t>
  </si>
  <si>
    <t>Co Clerk Crm-JV Delinquency Preventn</t>
  </si>
  <si>
    <t>01191200080119420470</t>
  </si>
  <si>
    <t>01191090060000441060</t>
  </si>
  <si>
    <t>LEOSE Annual Allocations</t>
  </si>
  <si>
    <t>Emrg Svs Fire Marshal-LEOSE</t>
  </si>
  <si>
    <t>LEOSE - Cmns Ct</t>
  </si>
  <si>
    <t>01181470020118414070</t>
  </si>
  <si>
    <t>01181090060000441060</t>
  </si>
  <si>
    <t>CSCD Equipment Acquisition Fd</t>
  </si>
  <si>
    <t>01171090060000441060</t>
  </si>
  <si>
    <t>Sale of Major Assets</t>
  </si>
  <si>
    <t>TNR Natural Resources-BCCP</t>
  </si>
  <si>
    <t>Balcones Canyonlands Pres Fd</t>
  </si>
  <si>
    <t>01151490120115499210</t>
  </si>
  <si>
    <t>01151490120115490001</t>
  </si>
  <si>
    <t>Rent Revenue-BCP Cell Phone Tower</t>
  </si>
  <si>
    <t>01151490120115481310</t>
  </si>
  <si>
    <t>Access License Fee</t>
  </si>
  <si>
    <t>01151490120115481260</t>
  </si>
  <si>
    <t>Contributions-Developers</t>
  </si>
  <si>
    <t>01151490120115481050</t>
  </si>
  <si>
    <t>01151490120115481000</t>
  </si>
  <si>
    <t>Park Permits</t>
  </si>
  <si>
    <t>01151490120115428020</t>
  </si>
  <si>
    <t>01151090060000443040</t>
  </si>
  <si>
    <t>01151090060000441060</t>
  </si>
  <si>
    <t>Deferred Prosecution Fee</t>
  </si>
  <si>
    <t>JvP NonDivisional-Juv Def Pros Fd</t>
  </si>
  <si>
    <t>Juvenile Deferred Prosecution Fd</t>
  </si>
  <si>
    <t>01141450560114420240</t>
  </si>
  <si>
    <t>01141090060000443040</t>
  </si>
  <si>
    <t>01141090060000441060</t>
  </si>
  <si>
    <t>Court Reporter Fees</t>
  </si>
  <si>
    <t>Probate Court-Court Reporter Sv Fd</t>
  </si>
  <si>
    <t>Ct Reporter Service Fd</t>
  </si>
  <si>
    <t>01131250010113420160</t>
  </si>
  <si>
    <t>Dist Clerk Civil-Ct Rptr Sv Fnd</t>
  </si>
  <si>
    <t>01131210010113420160</t>
  </si>
  <si>
    <t>Co Clerk Civil-Ct Rptr Sv Fnd</t>
  </si>
  <si>
    <t>01131200070113420160</t>
  </si>
  <si>
    <t>Co Clerk Probate-Ct Rptr Sv Fnd</t>
  </si>
  <si>
    <t>01131200060113420160</t>
  </si>
  <si>
    <t>01131090060000443040</t>
  </si>
  <si>
    <t>01131090060000441060</t>
  </si>
  <si>
    <t>TCSO Courthouse Security-Cthse Sec Fd</t>
  </si>
  <si>
    <t>Courthouse Security Fd</t>
  </si>
  <si>
    <t>01111370320111490001</t>
  </si>
  <si>
    <t>JP5 Criminal-Courthouse Security Fd</t>
  </si>
  <si>
    <t>01111300020111420630</t>
  </si>
  <si>
    <t>JP4 Criminal-Courthouse Security Fd</t>
  </si>
  <si>
    <t>01111290020111420630</t>
  </si>
  <si>
    <t>JP3 Criminal-Courthouse Security Fd</t>
  </si>
  <si>
    <t>01111280020111420630</t>
  </si>
  <si>
    <t>JP2 Criminal-Courthouse Security Fd</t>
  </si>
  <si>
    <t>01111270020111420630</t>
  </si>
  <si>
    <t>JP1 Criminal-Courthouse Security Fd</t>
  </si>
  <si>
    <t>01111260020111420630</t>
  </si>
  <si>
    <t>Dist Clerk Crm-Courthouse Security Fd</t>
  </si>
  <si>
    <t>01111210020111420630</t>
  </si>
  <si>
    <t>Dist Clerk Civil-Courthouse Security Fd</t>
  </si>
  <si>
    <t>01111210010111420630</t>
  </si>
  <si>
    <t>Co Clerk Recording-Courthouse Sec Fd</t>
  </si>
  <si>
    <t>01111200090111420630</t>
  </si>
  <si>
    <t>Co Clerk Crm-Courthouse Sec Fd</t>
  </si>
  <si>
    <t>01111200080111420630</t>
  </si>
  <si>
    <t>Co Clerk Civil-Courthouse Sec Fd</t>
  </si>
  <si>
    <t>01111200070111420630</t>
  </si>
  <si>
    <t>Co Clerk Probate-Courthouse Sec Fd</t>
  </si>
  <si>
    <t>01111200060111420630</t>
  </si>
  <si>
    <t>01111090060000443040</t>
  </si>
  <si>
    <t>01111090060000441060</t>
  </si>
  <si>
    <t>Dist Clerk Crm-Records Mgmt Preser</t>
  </si>
  <si>
    <t>Records Mgmt and Pres Fd</t>
  </si>
  <si>
    <t>01101210020110420610</t>
  </si>
  <si>
    <t>Dist Clerk Civil-Records Mgmt Preser</t>
  </si>
  <si>
    <t>01101210010110420610</t>
  </si>
  <si>
    <t>Co Clerk Crm-Records Mgmt Preser</t>
  </si>
  <si>
    <t>01101200080110420610</t>
  </si>
  <si>
    <t>Charges Sv Rev</t>
  </si>
  <si>
    <t>Co Clerk Civil-Records Mgmt Preser</t>
  </si>
  <si>
    <t>01101200070110420000</t>
  </si>
  <si>
    <t>Co Clerk Probate -Records Mgmt Preser</t>
  </si>
  <si>
    <t>01101200060110420610</t>
  </si>
  <si>
    <t>01101090060000443040</t>
  </si>
  <si>
    <t>01101090060000441060</t>
  </si>
  <si>
    <t>Park Entrance Fees</t>
  </si>
  <si>
    <t>TNR Park Services-LCRA Fd</t>
  </si>
  <si>
    <t>LCRA Parks Cip Fd</t>
  </si>
  <si>
    <t>01091490220109428010</t>
  </si>
  <si>
    <t>01091090060000443040</t>
  </si>
  <si>
    <t>01091090060000441060</t>
  </si>
  <si>
    <t>Co Clerk Records Mgmt-Records Mgmt Fd</t>
  </si>
  <si>
    <t>Cnty &amp; Dist Clerk Records Mgmt &amp; Pres Fd</t>
  </si>
  <si>
    <t>01081200100108420620</t>
  </si>
  <si>
    <t>Co Clerk Recording-Records Mgmt Fd</t>
  </si>
  <si>
    <t>01081200090108420620</t>
  </si>
  <si>
    <t>Fees For Copies</t>
  </si>
  <si>
    <t>Co Clerk Crm-Records Mgmt Fd</t>
  </si>
  <si>
    <t>01081200080108421140</t>
  </si>
  <si>
    <t>01081200080108420610</t>
  </si>
  <si>
    <t>01081090060000443040</t>
  </si>
  <si>
    <t>01081090060000441060</t>
  </si>
  <si>
    <t>JvP Spec Srvcs JJAEP Fd</t>
  </si>
  <si>
    <t>Juvenile Justice Alternative Edu Prog Fd</t>
  </si>
  <si>
    <t>01071450360107490001</t>
  </si>
  <si>
    <t>School Districts</t>
  </si>
  <si>
    <t>01071450360107415060</t>
  </si>
  <si>
    <t>01071090060000443040</t>
  </si>
  <si>
    <t>01071090060000441060</t>
  </si>
  <si>
    <t>Juvenile Probation Fee</t>
  </si>
  <si>
    <t>JvP NonDivisional-Juv Fee Fd</t>
  </si>
  <si>
    <t>Juvenile Fee Fd</t>
  </si>
  <si>
    <t>01061450560106420480</t>
  </si>
  <si>
    <t>01061450560106420240</t>
  </si>
  <si>
    <t>01061090060000443040</t>
  </si>
  <si>
    <t>01061090060000441060</t>
  </si>
  <si>
    <t>Voter Registration Fd</t>
  </si>
  <si>
    <t>01051090060000443040</t>
  </si>
  <si>
    <t>01051090060000441060</t>
  </si>
  <si>
    <t>Voter Registration Reimb Chap19</t>
  </si>
  <si>
    <t>Tax Collector Voter Cln Ch19-Voter Rg Fd</t>
  </si>
  <si>
    <t>01051080100105414110</t>
  </si>
  <si>
    <t>Dispute Resolution Center-DRC fd</t>
  </si>
  <si>
    <t>Dispute Resolution Center Fd</t>
  </si>
  <si>
    <t>01041360010104490001</t>
  </si>
  <si>
    <t>Juror Contributions</t>
  </si>
  <si>
    <t>01041360010104481070</t>
  </si>
  <si>
    <t>ADRS Fee</t>
  </si>
  <si>
    <t>01041360010104420010</t>
  </si>
  <si>
    <t>01041090060000443040</t>
  </si>
  <si>
    <t>01041090060000441060</t>
  </si>
  <si>
    <t>Legal Research Fee</t>
  </si>
  <si>
    <t>RMCR Civil Library-Law Library Fd</t>
  </si>
  <si>
    <t>Law Library Fd</t>
  </si>
  <si>
    <t>01001570060100420500</t>
  </si>
  <si>
    <t>Law Library Fee</t>
  </si>
  <si>
    <t>01001570060100420490</t>
  </si>
  <si>
    <t>01001090060000443040</t>
  </si>
  <si>
    <t>01001090060000441060</t>
  </si>
  <si>
    <t>Other Buildings Rent Revenue</t>
  </si>
  <si>
    <t>FMD-Tx Expo &amp; Heritage-Expo Fd</t>
  </si>
  <si>
    <t>Tx Exposition and Heritage</t>
  </si>
  <si>
    <t>00031140080003484070</t>
  </si>
  <si>
    <t>00031140080003481140</t>
  </si>
  <si>
    <t>00031140080003481000</t>
  </si>
  <si>
    <t>Concession Revenue</t>
  </si>
  <si>
    <t>00031140080003426200</t>
  </si>
  <si>
    <t>00031090060000443040</t>
  </si>
  <si>
    <t>00031090060000441060</t>
  </si>
  <si>
    <t>700 Lavaca Parking Rent Revenue</t>
  </si>
  <si>
    <t>FMD Operations 700 Lavaca-Lavaca Cmplx</t>
  </si>
  <si>
    <t>700 Lavaca Complex</t>
  </si>
  <si>
    <t>00021140060002484020</t>
  </si>
  <si>
    <t>700 Lavaca Building Rent Revenue</t>
  </si>
  <si>
    <t>00021140060002484010</t>
  </si>
  <si>
    <t>00021090060000443040</t>
  </si>
  <si>
    <t>00021090060000441060</t>
  </si>
  <si>
    <t>County Prosecutors Compensation</t>
  </si>
  <si>
    <t>General Fd</t>
  </si>
  <si>
    <t>00019191020000414020</t>
  </si>
  <si>
    <t>Trfrs from Self Insurance Fd</t>
  </si>
  <si>
    <t>Auditor-Financial Adm</t>
  </si>
  <si>
    <t>00019061010000498955</t>
  </si>
  <si>
    <t>Grant Partial Reimbursement Revenue</t>
  </si>
  <si>
    <t>Criminal Courts District LMF-GF</t>
  </si>
  <si>
    <t>00011941010001411060</t>
  </si>
  <si>
    <t>Kids Exchange-City of Austin</t>
  </si>
  <si>
    <t>Criminal Courts LMF-County Court 3-GF</t>
  </si>
  <si>
    <t>00011940030001415040</t>
  </si>
  <si>
    <t>Criminal Courts County LMF-GF</t>
  </si>
  <si>
    <t>00011940010001411060</t>
  </si>
  <si>
    <t>Court of Appeals Fee</t>
  </si>
  <si>
    <t>Civil Courts-App-LMF-GF</t>
  </si>
  <si>
    <t>00011930040001415120</t>
  </si>
  <si>
    <t>Sale Of Surplus Equipment</t>
  </si>
  <si>
    <t>EMS Emrg Med Sv-GF</t>
  </si>
  <si>
    <t>00011590080001483090</t>
  </si>
  <si>
    <t>00011590080001481100</t>
  </si>
  <si>
    <t>Contractual Services-Software</t>
  </si>
  <si>
    <t>00011590080001422131</t>
  </si>
  <si>
    <t>Patient Fees-Ground Transport</t>
  </si>
  <si>
    <t>00011590080001421260</t>
  </si>
  <si>
    <t>Starflight Services</t>
  </si>
  <si>
    <t>EMS Star Flight Operations-GF</t>
  </si>
  <si>
    <t>00011590020001421255</t>
  </si>
  <si>
    <t>Heli Pad Camera Fee</t>
  </si>
  <si>
    <t>00011590020001421211</t>
  </si>
  <si>
    <t>Hospital Fees-Air Transport</t>
  </si>
  <si>
    <t>00011590020001421210</t>
  </si>
  <si>
    <t>Donation</t>
  </si>
  <si>
    <t>EMS Star Flight Administrative-GF</t>
  </si>
  <si>
    <t>00011590010001485190</t>
  </si>
  <si>
    <t>00011590010001481140</t>
  </si>
  <si>
    <t>Patient Fees-Air Transport</t>
  </si>
  <si>
    <t>00011590010001421250</t>
  </si>
  <si>
    <t>HHSVS Social Service Contracts-GF</t>
  </si>
  <si>
    <t>00011580540001481070</t>
  </si>
  <si>
    <t>00011580540001481000</t>
  </si>
  <si>
    <t>Grant Administrative Cost Revenue-IDC Post</t>
  </si>
  <si>
    <t>HHSVS Housing Repair-GF</t>
  </si>
  <si>
    <t>00011580330001410040</t>
  </si>
  <si>
    <t>Deaf Interpreter Services-CTCCH</t>
  </si>
  <si>
    <t>HHSVS Deaf Svs-GF</t>
  </si>
  <si>
    <t>00011580310001422290</t>
  </si>
  <si>
    <t>Deaf Interpreter Services-Travis Co Health Dist</t>
  </si>
  <si>
    <t>00011580310001422280</t>
  </si>
  <si>
    <t>Deaf Interpreter Services-TCJPD</t>
  </si>
  <si>
    <t>00011580310001422270</t>
  </si>
  <si>
    <t>Deaf Interpreter Services-CSCD</t>
  </si>
  <si>
    <t>00011580310001422260</t>
  </si>
  <si>
    <t>Deaf Interpreter Services-Visual Comm</t>
  </si>
  <si>
    <t>00011580310001422250</t>
  </si>
  <si>
    <t>Deaf Interpreter Services-Travis County DHH</t>
  </si>
  <si>
    <t>00011580310001422230</t>
  </si>
  <si>
    <t>Deaf Interpreter Services-Municipal Court</t>
  </si>
  <si>
    <t>00011580310001422220</t>
  </si>
  <si>
    <t>Deaf Interpreter Services-City HHS</t>
  </si>
  <si>
    <t>00011580310001422210</t>
  </si>
  <si>
    <t>Deaf Interpreter Services</t>
  </si>
  <si>
    <t>00011580310001422200</t>
  </si>
  <si>
    <t>HHSVS Coming of Age-GF</t>
  </si>
  <si>
    <t>00011580300001411060</t>
  </si>
  <si>
    <t>HHSVS Children F.I.R.S.T.</t>
  </si>
  <si>
    <t>00011580230001481070</t>
  </si>
  <si>
    <t>HHSVS OCS Adm CPS Board-GF</t>
  </si>
  <si>
    <t>00011580200001411060</t>
  </si>
  <si>
    <t>Contractual Services-Grounds &amp; Building Maint</t>
  </si>
  <si>
    <t>HHSVS FSS-Adm Svs-GF</t>
  </si>
  <si>
    <t>00011580100001422170</t>
  </si>
  <si>
    <t>Pool Inspection Fees</t>
  </si>
  <si>
    <t>HHSVS Inter COA Public Hlh-GF</t>
  </si>
  <si>
    <t>00011580090001427040</t>
  </si>
  <si>
    <t>Animal License/Registration</t>
  </si>
  <si>
    <t>00011580090001427010</t>
  </si>
  <si>
    <t>Humane Society Fees</t>
  </si>
  <si>
    <t>00011580090001415030</t>
  </si>
  <si>
    <t>Grant Revenue RRB</t>
  </si>
  <si>
    <t>HHSVS TAES 4-H and Youth Dev Pg-GF</t>
  </si>
  <si>
    <t>00011580440001410010</t>
  </si>
  <si>
    <t>Healthy Families Expansion Program</t>
  </si>
  <si>
    <t>HHSVS Healthy Families 1-GF</t>
  </si>
  <si>
    <t>00011580240001422445</t>
  </si>
  <si>
    <t>HHSVS Finance-GF</t>
  </si>
  <si>
    <t>00011580030001411060</t>
  </si>
  <si>
    <t>Miscellaneous Sales Revenue</t>
  </si>
  <si>
    <t>RMCR Media-GF</t>
  </si>
  <si>
    <t>00011570090001483130</t>
  </si>
  <si>
    <t>Contractual Services-Media Services</t>
  </si>
  <si>
    <t>00011570090001422130</t>
  </si>
  <si>
    <t>Road Work Service Revenue</t>
  </si>
  <si>
    <t>TNR Services To Othr Govts-GF</t>
  </si>
  <si>
    <t>00011490280001422390</t>
  </si>
  <si>
    <t>Fuel &amp; Vehicle Maintenance Reimbursement</t>
  </si>
  <si>
    <t>00011490280001422300</t>
  </si>
  <si>
    <t>Miscellaneous Rent Revenue</t>
  </si>
  <si>
    <t>TNR Customer Services-GF</t>
  </si>
  <si>
    <t>00011490250001484110</t>
  </si>
  <si>
    <t>License Fee</t>
  </si>
  <si>
    <t>00011490250001481350</t>
  </si>
  <si>
    <t>Water Sales</t>
  </si>
  <si>
    <t>00011490250001481340</t>
  </si>
  <si>
    <t>Mailbox Sales</t>
  </si>
  <si>
    <t>00011490250001481330</t>
  </si>
  <si>
    <t>00011490250001481140</t>
  </si>
  <si>
    <t>Solid Waste Disposal Fee</t>
  </si>
  <si>
    <t>00011490250001421380</t>
  </si>
  <si>
    <t>TNR Park Services-GF</t>
  </si>
  <si>
    <t>00011490220001481260</t>
  </si>
  <si>
    <t>00011490220001481140</t>
  </si>
  <si>
    <t>Restitution</t>
  </si>
  <si>
    <t>00011490220001481130</t>
  </si>
  <si>
    <t>Contributions-Donations</t>
  </si>
  <si>
    <t>00011490220001481040</t>
  </si>
  <si>
    <t>00011490220001441060</t>
  </si>
  <si>
    <t>Park Rental Fees</t>
  </si>
  <si>
    <t>00011490220001428030</t>
  </si>
  <si>
    <t>00011490220001428010</t>
  </si>
  <si>
    <t>TNR Park Services-Cap Proj</t>
  </si>
  <si>
    <t>00011490220000428030</t>
  </si>
  <si>
    <t>Sale of Surplus Right of Way-OFS</t>
  </si>
  <si>
    <t>TNR Rd &amp; Bridge Maintenance-GF</t>
  </si>
  <si>
    <t>00011490200001499220</t>
  </si>
  <si>
    <t>00011490200001483100</t>
  </si>
  <si>
    <t>TNR Rd &amp; Bridge Maintenance-Cap Proj</t>
  </si>
  <si>
    <t>00011490200000428030</t>
  </si>
  <si>
    <t>TNR Rd Capacity and Bg Rplmt-GF</t>
  </si>
  <si>
    <t>00011490190001481000</t>
  </si>
  <si>
    <t>00011490190001411060</t>
  </si>
  <si>
    <t>Sewage Permit Renewal</t>
  </si>
  <si>
    <t>TNR Onsite Sewage Facilities-GF</t>
  </si>
  <si>
    <t>00011490160001425050</t>
  </si>
  <si>
    <t>Private Sewage Permits</t>
  </si>
  <si>
    <t>00011490160001425040</t>
  </si>
  <si>
    <t>Expired Sewage Permit Re-Application Fee</t>
  </si>
  <si>
    <t>00011490160001425030</t>
  </si>
  <si>
    <t>Engineered Construction Permits</t>
  </si>
  <si>
    <t>00011490160001425020</t>
  </si>
  <si>
    <t>Engineered Adjustment Permit</t>
  </si>
  <si>
    <t>00011490160001425010</t>
  </si>
  <si>
    <t>Septic Subdivision Review Fees</t>
  </si>
  <si>
    <t>00011490160001421370</t>
  </si>
  <si>
    <t>Septic Reinspection Fees</t>
  </si>
  <si>
    <t>00011490160001421360</t>
  </si>
  <si>
    <t>Septic Maintenance Contract Fee</t>
  </si>
  <si>
    <t>00011490160001421350</t>
  </si>
  <si>
    <t>Sale Of Printed Material</t>
  </si>
  <si>
    <t>TNR Development Services-GF</t>
  </si>
  <si>
    <t>00011490130001483050</t>
  </si>
  <si>
    <t>00011490130001481140</t>
  </si>
  <si>
    <t>Utility (Row) Permits</t>
  </si>
  <si>
    <t>00011490130001426180</t>
  </si>
  <si>
    <t>Short Form Plat-Final Plat Review</t>
  </si>
  <si>
    <t>00011490130001426170</t>
  </si>
  <si>
    <t>Road Name Changes</t>
  </si>
  <si>
    <t>00011490130001426160</t>
  </si>
  <si>
    <t>Public Notice Fee</t>
  </si>
  <si>
    <t>00011490130001426150</t>
  </si>
  <si>
    <t>Plat Revision-Vacations/Row &amp; Drain Easements</t>
  </si>
  <si>
    <t>00011490130001426140</t>
  </si>
  <si>
    <t>Plat Revision-Vacations Public Utility Easements</t>
  </si>
  <si>
    <t>00011490130001426130</t>
  </si>
  <si>
    <t>Plat Revision-Amendments</t>
  </si>
  <si>
    <t>00011490130001426120</t>
  </si>
  <si>
    <t>Plat Application Renewals</t>
  </si>
  <si>
    <t>00011490130001426110</t>
  </si>
  <si>
    <t>00011490130001426100</t>
  </si>
  <si>
    <t>Long Form Plat-Preliminary Plan Review</t>
  </si>
  <si>
    <t>00011490130001426090</t>
  </si>
  <si>
    <t>Long Form Plat-Final Plat Review</t>
  </si>
  <si>
    <t>00011490130001426080</t>
  </si>
  <si>
    <t>Long Form Plat-Construction Inspection</t>
  </si>
  <si>
    <t>00011490130001426070</t>
  </si>
  <si>
    <t>Long Form Plat-Commercial Lot Review</t>
  </si>
  <si>
    <t>00011490130001426060</t>
  </si>
  <si>
    <t>Long Form Plat Construction Review</t>
  </si>
  <si>
    <t>00011490130001426050</t>
  </si>
  <si>
    <t>Flood Plain Permit Fee-Residential B</t>
  </si>
  <si>
    <t>00011490130001426040</t>
  </si>
  <si>
    <t>Flood Plain Permit Fee-Residential A</t>
  </si>
  <si>
    <t>00011490130001426030</t>
  </si>
  <si>
    <t>Flood Plain Permit Fee- Nonresidential</t>
  </si>
  <si>
    <t>00011490130001426020</t>
  </si>
  <si>
    <t>Driveway Permits</t>
  </si>
  <si>
    <t>00011490130001426010</t>
  </si>
  <si>
    <t>00011490130001421350</t>
  </si>
  <si>
    <t>Sale Of Recycling Material</t>
  </si>
  <si>
    <t>TNR Environmental Quality-GF</t>
  </si>
  <si>
    <t>00011490110001483080</t>
  </si>
  <si>
    <t>00011490110001481040</t>
  </si>
  <si>
    <t>00011490110001481000</t>
  </si>
  <si>
    <t>Escrow Fund Interest Income</t>
  </si>
  <si>
    <t>TNR Administrative Services-GF</t>
  </si>
  <si>
    <t>00011490010001442010</t>
  </si>
  <si>
    <t>Escrow Administration Fee</t>
  </si>
  <si>
    <t>00011490010001421120</t>
  </si>
  <si>
    <t>Emrg Svs Emergency Mgmt-GF</t>
  </si>
  <si>
    <t>00011470040001411060</t>
  </si>
  <si>
    <t>Emrg Svs Fire Marshal-GF</t>
  </si>
  <si>
    <t>00011470020001481140</t>
  </si>
  <si>
    <t>00011470020001421200</t>
  </si>
  <si>
    <t>00011470020001420200</t>
  </si>
  <si>
    <t>Radio Use Fees</t>
  </si>
  <si>
    <t>Emrg Svs Tech and Comm-GF</t>
  </si>
  <si>
    <t>00011470010001422380</t>
  </si>
  <si>
    <t>License Fee Parenting Course</t>
  </si>
  <si>
    <t>JvP Dom Rel Off Admin-GF</t>
  </si>
  <si>
    <t>00011450440001481300</t>
  </si>
  <si>
    <t>00011450440001481140</t>
  </si>
  <si>
    <t>00011450440001481000</t>
  </si>
  <si>
    <t>Cooperative Parenting Class</t>
  </si>
  <si>
    <t>00011450440001423060</t>
  </si>
  <si>
    <t>Integrated Child Support Enforcement System (ICSS)</t>
  </si>
  <si>
    <t>00011450440001422075</t>
  </si>
  <si>
    <t>Comm Supervision Of Child Support Probationers</t>
  </si>
  <si>
    <t>00011450440001422070</t>
  </si>
  <si>
    <t>Returned Check Fee</t>
  </si>
  <si>
    <t>00011450440001421300</t>
  </si>
  <si>
    <t>Income Withholding Fee</t>
  </si>
  <si>
    <t>00011450440001420360</t>
  </si>
  <si>
    <t>Expert Witness Testimony Fee</t>
  </si>
  <si>
    <t>00011450440001420310</t>
  </si>
  <si>
    <t>Enforcement Enrollment Application Fee</t>
  </si>
  <si>
    <t>00011450440001420300</t>
  </si>
  <si>
    <t>DRO Operations Fee</t>
  </si>
  <si>
    <t>00011450440001420270</t>
  </si>
  <si>
    <t>Community Supervision Fee</t>
  </si>
  <si>
    <t>00011450440001420140</t>
  </si>
  <si>
    <t>Child Support Admin Fees</t>
  </si>
  <si>
    <t>00011450440001420090</t>
  </si>
  <si>
    <t>Attorney Fees</t>
  </si>
  <si>
    <t>00011450440001420040</t>
  </si>
  <si>
    <t>Adoption Investigation Fee</t>
  </si>
  <si>
    <t>00011450440001420020</t>
  </si>
  <si>
    <t>JvP Res Srvcs Program Support-GF</t>
  </si>
  <si>
    <t>00011450390001410040</t>
  </si>
  <si>
    <t>JvP Spec Srvcs Drug Court-GF</t>
  </si>
  <si>
    <t>00011450320001481000</t>
  </si>
  <si>
    <t>JvP Legal Srvcs Legal-GF</t>
  </si>
  <si>
    <t>00011450180001420310</t>
  </si>
  <si>
    <t>JvP Hlth Srvcs Assessments-GF</t>
  </si>
  <si>
    <t>00011450160001410040</t>
  </si>
  <si>
    <t>JvP Food Srvcs-GF</t>
  </si>
  <si>
    <t>00011450140001411060</t>
  </si>
  <si>
    <t>Intox &amp; Drug Conviction 10% Collection Fee</t>
  </si>
  <si>
    <t>Pretrial Drug Court Pg-GF</t>
  </si>
  <si>
    <t>00011420150001420370</t>
  </si>
  <si>
    <t>00011420150001410040</t>
  </si>
  <si>
    <t>Personal Bond Fees</t>
  </si>
  <si>
    <t>Pretrial Supervision-GF</t>
  </si>
  <si>
    <t>00011420010001420530</t>
  </si>
  <si>
    <t>Ignition Interlock Fee</t>
  </si>
  <si>
    <t>00011420010001420350</t>
  </si>
  <si>
    <t>Youth Misdemeanor Ii 16Hr Class</t>
  </si>
  <si>
    <t>TCCES Education-GF</t>
  </si>
  <si>
    <t>00011400020001423180</t>
  </si>
  <si>
    <t>Youth Misdemeanor I 8Hr Class</t>
  </si>
  <si>
    <t>00011400020001423170</t>
  </si>
  <si>
    <t>Tobacco Awareness Class</t>
  </si>
  <si>
    <t>00011400020001423150</t>
  </si>
  <si>
    <t>Juvenile Competency Class</t>
  </si>
  <si>
    <t>00011400020001423120</t>
  </si>
  <si>
    <t>Felony M.O. 20Hr Class</t>
  </si>
  <si>
    <t>00011400020001423110</t>
  </si>
  <si>
    <t>DWI Intervention Program</t>
  </si>
  <si>
    <t>00011400020001423100</t>
  </si>
  <si>
    <t>Class Rescheduling Fees</t>
  </si>
  <si>
    <t>00011400020001423040</t>
  </si>
  <si>
    <t>Chemical Assault &amp; Shoplifting 20Hr Class</t>
  </si>
  <si>
    <t>00011400020001423030</t>
  </si>
  <si>
    <t>Bad Check 8Hr Class</t>
  </si>
  <si>
    <t>00011400020001423020</t>
  </si>
  <si>
    <t>Alcohol Education-Minors Class</t>
  </si>
  <si>
    <t>00011400020001423010</t>
  </si>
  <si>
    <t>TCCES Reinstatement Fee</t>
  </si>
  <si>
    <t>00011400020001420650</t>
  </si>
  <si>
    <t>Alcohol Evaluation Fees</t>
  </si>
  <si>
    <t>00011400020001420030</t>
  </si>
  <si>
    <t>TCCES CES-Exc Mgmt Team-GF</t>
  </si>
  <si>
    <t>00011400010001481140</t>
  </si>
  <si>
    <t>00011400010001440010</t>
  </si>
  <si>
    <t>Marijuana Class 8 Hour</t>
  </si>
  <si>
    <t>00011400010001423190</t>
  </si>
  <si>
    <t>Cognitive Change Program 40Hr</t>
  </si>
  <si>
    <t>00011400010001423185</t>
  </si>
  <si>
    <t>Substance Abuse Class</t>
  </si>
  <si>
    <t>00011400010001423140</t>
  </si>
  <si>
    <t>Minor In Possession Class</t>
  </si>
  <si>
    <t>00011400010001423130</t>
  </si>
  <si>
    <t>00011400010001423110</t>
  </si>
  <si>
    <t>00011400010001423100</t>
  </si>
  <si>
    <t>DWI Education Class</t>
  </si>
  <si>
    <t>00011400010001423090</t>
  </si>
  <si>
    <t>Drug Education Class</t>
  </si>
  <si>
    <t>00011400010001423080</t>
  </si>
  <si>
    <t>Counseling Program</t>
  </si>
  <si>
    <t>00011400010001423070</t>
  </si>
  <si>
    <t>00011400010001423040</t>
  </si>
  <si>
    <t>00011400010001423030</t>
  </si>
  <si>
    <t>00011400010001423010</t>
  </si>
  <si>
    <t>00011400010001420650</t>
  </si>
  <si>
    <t>00011400010001423020</t>
  </si>
  <si>
    <t>00011400010001421140</t>
  </si>
  <si>
    <t>00011400010001420030</t>
  </si>
  <si>
    <t>Time Payment 10% Fee</t>
  </si>
  <si>
    <t>CSCD Supervision GF</t>
  </si>
  <si>
    <t>00011390010001420660</t>
  </si>
  <si>
    <t>State Aid</t>
  </si>
  <si>
    <t>00011390010001411010</t>
  </si>
  <si>
    <t>ME Adm-GF</t>
  </si>
  <si>
    <t>00011380010001481140</t>
  </si>
  <si>
    <t>Autopsy Report Fee</t>
  </si>
  <si>
    <t>00011380010001421060</t>
  </si>
  <si>
    <t>Autopsy Fee</t>
  </si>
  <si>
    <t>00011380010001421050</t>
  </si>
  <si>
    <t>Autopsy-External Examination Fee</t>
  </si>
  <si>
    <t>00011380010001421040</t>
  </si>
  <si>
    <t>00011380010001420310</t>
  </si>
  <si>
    <t>Trfrs from Abandoned Vehicle/Livestock Fd</t>
  </si>
  <si>
    <t>TCSO LE Support Br-GF</t>
  </si>
  <si>
    <t>00011370750001490120</t>
  </si>
  <si>
    <t>Donation-Public Safety Use Of Vehicle</t>
  </si>
  <si>
    <t>00011370750001485180</t>
  </si>
  <si>
    <t>Notary Fees</t>
  </si>
  <si>
    <t>00011370750001481290</t>
  </si>
  <si>
    <t>00011370750001481140</t>
  </si>
  <si>
    <t>Sexually Oriented Business License</t>
  </si>
  <si>
    <t>00011370750001429050</t>
  </si>
  <si>
    <t>Bail Bondsman Registration</t>
  </si>
  <si>
    <t>00011370750001429020</t>
  </si>
  <si>
    <t>Contractual Services-Mnt Of Federal Prisoners</t>
  </si>
  <si>
    <t>00011370750001424040</t>
  </si>
  <si>
    <t>Contractual Services-Housing Paroled Sex Offendr</t>
  </si>
  <si>
    <t>00011370750001424030</t>
  </si>
  <si>
    <t>Training Academy Tuition</t>
  </si>
  <si>
    <t>00011370750001423160</t>
  </si>
  <si>
    <t>Transportation Services</t>
  </si>
  <si>
    <t>00011370750001422420</t>
  </si>
  <si>
    <t>Law Enforcement Services-School District</t>
  </si>
  <si>
    <t>00011370750001422340</t>
  </si>
  <si>
    <t>Law Enforcement Services-Other Govt Agency</t>
  </si>
  <si>
    <t>00011370750001422330</t>
  </si>
  <si>
    <t>Alarm Registration Fee</t>
  </si>
  <si>
    <t>00011370750001421010</t>
  </si>
  <si>
    <t>00011370750001420660</t>
  </si>
  <si>
    <t>00011370750001420200</t>
  </si>
  <si>
    <t>Breath Alcohol Testing Fee</t>
  </si>
  <si>
    <t>00011370750001420060</t>
  </si>
  <si>
    <t>TCSO LE Patrol-GF</t>
  </si>
  <si>
    <t>00011370700001411060</t>
  </si>
  <si>
    <t>TCSO Inmate Svs Programs-GF</t>
  </si>
  <si>
    <t>00011370580001499210</t>
  </si>
  <si>
    <t>00011370580001485190</t>
  </si>
  <si>
    <t>Sale Of Land</t>
  </si>
  <si>
    <t>00011370580001483110</t>
  </si>
  <si>
    <t>Travis County Conferences</t>
  </si>
  <si>
    <t>00011370580001421070</t>
  </si>
  <si>
    <t>TCSO LE Mental Health</t>
  </si>
  <si>
    <t>00011370520001484070</t>
  </si>
  <si>
    <t>Contractual Services-Office Space</t>
  </si>
  <si>
    <t>00011370520001422090</t>
  </si>
  <si>
    <t>TCSO Medical Services (Conversion)-GF</t>
  </si>
  <si>
    <t>00011370510001481140</t>
  </si>
  <si>
    <t>Contractual Services-Central Booking</t>
  </si>
  <si>
    <t>TCSO Central Booking-GF</t>
  </si>
  <si>
    <t>00011370460001424020</t>
  </si>
  <si>
    <t>TCSO Crc Support Br-GF</t>
  </si>
  <si>
    <t>00011370440001481290</t>
  </si>
  <si>
    <t>00011370440001481140</t>
  </si>
  <si>
    <t>00011370440001481000</t>
  </si>
  <si>
    <t>Contractual Services-Sex Offender Treatment</t>
  </si>
  <si>
    <t>00011370440001424050</t>
  </si>
  <si>
    <t>SSA Incentive Payments</t>
  </si>
  <si>
    <t>00011370440001413020</t>
  </si>
  <si>
    <t>00011370440001411060</t>
  </si>
  <si>
    <t>TCSO Adm/Supp Gen Adm-GF</t>
  </si>
  <si>
    <t>00011370120001421070</t>
  </si>
  <si>
    <t>Texas Forest Service MOUs</t>
  </si>
  <si>
    <t>TCSO Exec Adm Resrch and Plan-GF</t>
  </si>
  <si>
    <t>00011370030001421265</t>
  </si>
  <si>
    <t>00011370030001410000</t>
  </si>
  <si>
    <t>Constable 5 Criminal-GF</t>
  </si>
  <si>
    <t>00011350020001420200</t>
  </si>
  <si>
    <t>00011350020001420100</t>
  </si>
  <si>
    <t>Constable 5 Civil-GF</t>
  </si>
  <si>
    <t>00011350010001485180</t>
  </si>
  <si>
    <t>00011350010001421300</t>
  </si>
  <si>
    <t>00011350010001420100</t>
  </si>
  <si>
    <t>00011350010001411060</t>
  </si>
  <si>
    <t>Constable 4 Security-GF</t>
  </si>
  <si>
    <t>00011340040001411060</t>
  </si>
  <si>
    <t>Constable 4 Criminal-GF</t>
  </si>
  <si>
    <t>00011340020001420200</t>
  </si>
  <si>
    <t>Constable 4 Civil-GF</t>
  </si>
  <si>
    <t>00011340010001485180</t>
  </si>
  <si>
    <t>00011340010001420100</t>
  </si>
  <si>
    <t>00011340010001411060</t>
  </si>
  <si>
    <t>Constable3 Criminal-GF</t>
  </si>
  <si>
    <t>00011330020001422330</t>
  </si>
  <si>
    <t>00011330020001421300</t>
  </si>
  <si>
    <t>00011330020001420200</t>
  </si>
  <si>
    <t>Constable3 Civil-GF</t>
  </si>
  <si>
    <t>00011330010001485180</t>
  </si>
  <si>
    <t>00011330010001420100</t>
  </si>
  <si>
    <t>Constable2 Criminal-GF</t>
  </si>
  <si>
    <t>00011320020001422340</t>
  </si>
  <si>
    <t>00011320020001422330</t>
  </si>
  <si>
    <t>00011320020001422300</t>
  </si>
  <si>
    <t>00011320020001421300</t>
  </si>
  <si>
    <t>00011320020001420200</t>
  </si>
  <si>
    <t>00011320020001420100</t>
  </si>
  <si>
    <t>Constable2 Civil-GF</t>
  </si>
  <si>
    <t>00011320010001485180</t>
  </si>
  <si>
    <t>00011320010001420100</t>
  </si>
  <si>
    <t>Constable1 Criminal-GF</t>
  </si>
  <si>
    <t>00011310020001420200</t>
  </si>
  <si>
    <t>Constable1 Civil-GF</t>
  </si>
  <si>
    <t>00011310010001485180</t>
  </si>
  <si>
    <t>00011310010001421300</t>
  </si>
  <si>
    <t>00011310010001420100</t>
  </si>
  <si>
    <t>JP5 Criminal-GF</t>
  </si>
  <si>
    <t>00011300020001421300</t>
  </si>
  <si>
    <t>Traffic Fees</t>
  </si>
  <si>
    <t>00011300020001420680</t>
  </si>
  <si>
    <t>00011300020001420660</t>
  </si>
  <si>
    <t>Omni Denial License Renewal Fee</t>
  </si>
  <si>
    <t>00011300020001420520</t>
  </si>
  <si>
    <t>00011300020001420200</t>
  </si>
  <si>
    <t>JP5 Civil-GF</t>
  </si>
  <si>
    <t>00011300020001420100</t>
  </si>
  <si>
    <t>00011300010001420100</t>
  </si>
  <si>
    <t>00011300010001420010</t>
  </si>
  <si>
    <t>Bond Forfeitures</t>
  </si>
  <si>
    <t>JP4 Criminal-GF</t>
  </si>
  <si>
    <t>00011290020001431010</t>
  </si>
  <si>
    <t>00011290020001421300</t>
  </si>
  <si>
    <t>00011290020001420680</t>
  </si>
  <si>
    <t>00011290020001420660</t>
  </si>
  <si>
    <t>00011290020001420520</t>
  </si>
  <si>
    <t>00011290020001420200</t>
  </si>
  <si>
    <t>00011290020001420100</t>
  </si>
  <si>
    <t>JP4 Civil-GF</t>
  </si>
  <si>
    <t>00011290010001421300</t>
  </si>
  <si>
    <t>00011290010001420100</t>
  </si>
  <si>
    <t>JP3 Criminal-GF</t>
  </si>
  <si>
    <t>00011280020001431010</t>
  </si>
  <si>
    <t>00011280020001430020</t>
  </si>
  <si>
    <t>00011280020001421300</t>
  </si>
  <si>
    <t>00011280020001420680</t>
  </si>
  <si>
    <t>00011280020001420660</t>
  </si>
  <si>
    <t>00011280020001420520</t>
  </si>
  <si>
    <t>00011280020001420200</t>
  </si>
  <si>
    <t>JP3 Civil-GF</t>
  </si>
  <si>
    <t>00011280010001421300</t>
  </si>
  <si>
    <t>00011280010001420100</t>
  </si>
  <si>
    <t>JP2 Criminal-GF</t>
  </si>
  <si>
    <t>00011270020001481140</t>
  </si>
  <si>
    <t>00011270020001421300</t>
  </si>
  <si>
    <t>00011270020001420680</t>
  </si>
  <si>
    <t>00011270020001420660</t>
  </si>
  <si>
    <t>00011270020001420520</t>
  </si>
  <si>
    <t>00011270020001420200</t>
  </si>
  <si>
    <t>JP2 Civil-GF</t>
  </si>
  <si>
    <t>00011270010001481140</t>
  </si>
  <si>
    <t>00011270010001421300</t>
  </si>
  <si>
    <t>00011270010001420100</t>
  </si>
  <si>
    <t>JP1 Criminal-GF</t>
  </si>
  <si>
    <t>00011260020001421300</t>
  </si>
  <si>
    <t>00011260020001420680</t>
  </si>
  <si>
    <t>00011260020001420660</t>
  </si>
  <si>
    <t>00011260020001420520</t>
  </si>
  <si>
    <t>00011260020001420200</t>
  </si>
  <si>
    <t>00011260020001420100</t>
  </si>
  <si>
    <t>JP1 Civil-GF</t>
  </si>
  <si>
    <t>00011260010001421300</t>
  </si>
  <si>
    <t>00011260010001420100</t>
  </si>
  <si>
    <t>Probate Training Fee</t>
  </si>
  <si>
    <t>Probate Court-Guardianship-GF</t>
  </si>
  <si>
    <t>00011250030001420590</t>
  </si>
  <si>
    <t>Probate Service Fee</t>
  </si>
  <si>
    <t>00011250030001420580</t>
  </si>
  <si>
    <t>Probate Investigator Fee</t>
  </si>
  <si>
    <t>00011250030001420570</t>
  </si>
  <si>
    <t>Probate Hearing Fee</t>
  </si>
  <si>
    <t>00011250030001420560</t>
  </si>
  <si>
    <t>Probate Court-GF</t>
  </si>
  <si>
    <t>00011250010001420590</t>
  </si>
  <si>
    <t>00011250010001420580</t>
  </si>
  <si>
    <t>00011250010001420570</t>
  </si>
  <si>
    <t>00011250010001420560</t>
  </si>
  <si>
    <t>Probate Statutory Fees</t>
  </si>
  <si>
    <t>00011250010001415110</t>
  </si>
  <si>
    <t>00011250010001415090</t>
  </si>
  <si>
    <t>00011240370001411060</t>
  </si>
  <si>
    <t>00011240270001411060</t>
  </si>
  <si>
    <t>Crm Cts Drg Ct Pg-GF</t>
  </si>
  <si>
    <t>00011240190001420370</t>
  </si>
  <si>
    <t>00011240190001410040</t>
  </si>
  <si>
    <t>Miscellaneous Fees</t>
  </si>
  <si>
    <t>Criminal Courts Administration Unit-GF</t>
  </si>
  <si>
    <t>00011240180001421220</t>
  </si>
  <si>
    <t>Criminal Courts County Court 6-GF</t>
  </si>
  <si>
    <t>00011240150001485190</t>
  </si>
  <si>
    <t>Criminal Courts County Division-GF</t>
  </si>
  <si>
    <t>00011240110001481130</t>
  </si>
  <si>
    <t>00011240110001420400</t>
  </si>
  <si>
    <t>00011240110001420200</t>
  </si>
  <si>
    <t>Criminal Courts 403rd District Court-GF</t>
  </si>
  <si>
    <t>00011240070001485190</t>
  </si>
  <si>
    <t>Criminal Courts District-GF</t>
  </si>
  <si>
    <t>00011240010001481130</t>
  </si>
  <si>
    <t>Judiciary Collection Fee</t>
  </si>
  <si>
    <t>00011240010001420390</t>
  </si>
  <si>
    <t>00011240010001411060</t>
  </si>
  <si>
    <t>Prosecutor Longevity</t>
  </si>
  <si>
    <t>DA Civil Js-Non-Billable-GF</t>
  </si>
  <si>
    <t>00011230070001414090</t>
  </si>
  <si>
    <t>DA Public Integrity Unit-GF</t>
  </si>
  <si>
    <t>00011230060001410040</t>
  </si>
  <si>
    <t>Attorney Services-Texas Workers Comp Ins Fd</t>
  </si>
  <si>
    <t>DA Workers Comp Fraud-GF</t>
  </si>
  <si>
    <t>00011230040001422020</t>
  </si>
  <si>
    <t>DA Civil Justice-Title IV-E Billable-GF</t>
  </si>
  <si>
    <t>00011230020001411060</t>
  </si>
  <si>
    <t>DA Criminal Justice-GF</t>
  </si>
  <si>
    <t>00011230010001481140</t>
  </si>
  <si>
    <t>00011230010001481040</t>
  </si>
  <si>
    <t>00011230010001440010</t>
  </si>
  <si>
    <t>Environmental Fines</t>
  </si>
  <si>
    <t>00011230010001430030</t>
  </si>
  <si>
    <t>00011230010001425030</t>
  </si>
  <si>
    <t>Welfare Fraud Prosecution Services</t>
  </si>
  <si>
    <t>00011230010001422440</t>
  </si>
  <si>
    <t>Attorney Services-Other</t>
  </si>
  <si>
    <t>00011230010001422030</t>
  </si>
  <si>
    <t>00011230010001420200</t>
  </si>
  <si>
    <t>Other State Revenue</t>
  </si>
  <si>
    <t>00011230010001414120</t>
  </si>
  <si>
    <t>00011230010001414090</t>
  </si>
  <si>
    <t>Civil Courts County-GF</t>
  </si>
  <si>
    <t>00011220020001420400</t>
  </si>
  <si>
    <t>Civil Courts District-GF</t>
  </si>
  <si>
    <t>00011220010001481130</t>
  </si>
  <si>
    <t>Tax Master Fee</t>
  </si>
  <si>
    <t>00011220010001420640</t>
  </si>
  <si>
    <t>Dist Clerk District Legally Mtd Civil-GF</t>
  </si>
  <si>
    <t>00011210030001481140</t>
  </si>
  <si>
    <t>Dist Clerk Crm-GF</t>
  </si>
  <si>
    <t>00011210020001421140</t>
  </si>
  <si>
    <t>Jury Fees</t>
  </si>
  <si>
    <t>00011210020001420410</t>
  </si>
  <si>
    <t>00011210020001420200</t>
  </si>
  <si>
    <t>Criminal Bond Administrative Fee</t>
  </si>
  <si>
    <t>00011210020001420180</t>
  </si>
  <si>
    <t>Forfeited Jury Pay</t>
  </si>
  <si>
    <t>Dist Clerk Civil-GF</t>
  </si>
  <si>
    <t>00011210010001481060</t>
  </si>
  <si>
    <t>00011210010001442020</t>
  </si>
  <si>
    <t>00011210010001431010</t>
  </si>
  <si>
    <t>00011210010001430020</t>
  </si>
  <si>
    <t>Jury Impaneling Services</t>
  </si>
  <si>
    <t>00011210010001422310</t>
  </si>
  <si>
    <t>Vital Statistic Report Fee</t>
  </si>
  <si>
    <t>00011210010001421400</t>
  </si>
  <si>
    <t>Trust Fund Fee</t>
  </si>
  <si>
    <t>00011210010001421390</t>
  </si>
  <si>
    <t>00011210010001421300</t>
  </si>
  <si>
    <t>Record Search Fee</t>
  </si>
  <si>
    <t>00011210010001421280</t>
  </si>
  <si>
    <t>Passport Fee</t>
  </si>
  <si>
    <t>00011210010001421240</t>
  </si>
  <si>
    <t>00011210010001421140</t>
  </si>
  <si>
    <t>00011210010001420630</t>
  </si>
  <si>
    <t>Rcd Mgmt Fee</t>
  </si>
  <si>
    <t>00011210010001420610</t>
  </si>
  <si>
    <t>00011210010001420410</t>
  </si>
  <si>
    <t>00011210010001420100</t>
  </si>
  <si>
    <t>00011210010001411060</t>
  </si>
  <si>
    <t>Recording Fees</t>
  </si>
  <si>
    <t>Co Clerk Recording-GF</t>
  </si>
  <si>
    <t>00011200090001421270</t>
  </si>
  <si>
    <t>Fees For Microfilm</t>
  </si>
  <si>
    <t>00011200090001421190</t>
  </si>
  <si>
    <t>00011200090001421140</t>
  </si>
  <si>
    <t>Co Clerk Crm-GF</t>
  </si>
  <si>
    <t>00011200080001421140</t>
  </si>
  <si>
    <t>00011200080001420410</t>
  </si>
  <si>
    <t>00011200080001420180</t>
  </si>
  <si>
    <t>Court Clerk Fees</t>
  </si>
  <si>
    <t>00011200080001420120</t>
  </si>
  <si>
    <t>Co Clerk Civil-GF</t>
  </si>
  <si>
    <t>00011200070001431010</t>
  </si>
  <si>
    <t>00011200070001421390</t>
  </si>
  <si>
    <t>00011200070001421140</t>
  </si>
  <si>
    <t>00011200070001420580</t>
  </si>
  <si>
    <t>00011200070001420410</t>
  </si>
  <si>
    <t>00011200070001420120</t>
  </si>
  <si>
    <t>00011200070001420100</t>
  </si>
  <si>
    <t>Co Clerk Probate-GF</t>
  </si>
  <si>
    <t>00011200060001431010</t>
  </si>
  <si>
    <t>00011200060001421390</t>
  </si>
  <si>
    <t>00011200060001421300</t>
  </si>
  <si>
    <t>00011200060001421140</t>
  </si>
  <si>
    <t>00011200060001421010</t>
  </si>
  <si>
    <t>00011200060001420580</t>
  </si>
  <si>
    <t>Mental Health Service &amp; Doc Fee</t>
  </si>
  <si>
    <t>00011200060001420510</t>
  </si>
  <si>
    <t>00011200060001420410</t>
  </si>
  <si>
    <t>00011200060001420120</t>
  </si>
  <si>
    <t>Attorney Ad Litem Fee-Mental Health</t>
  </si>
  <si>
    <t>00011200060001420050</t>
  </si>
  <si>
    <t>Election Reimbursements</t>
  </si>
  <si>
    <t>Co Clerk Eln Adm-GF</t>
  </si>
  <si>
    <t>00011200040001481280</t>
  </si>
  <si>
    <t>00011200040001481000</t>
  </si>
  <si>
    <t>Contractual Services-Election Equipment Rental</t>
  </si>
  <si>
    <t>00011200040001422121</t>
  </si>
  <si>
    <t>00011200040001422120</t>
  </si>
  <si>
    <t>00011200040001421100</t>
  </si>
  <si>
    <t>Trfrs from Co Clerk Archival Fd</t>
  </si>
  <si>
    <t>Co Clerk Adm-GF</t>
  </si>
  <si>
    <t>00011200010001490129</t>
  </si>
  <si>
    <t>Co Clerk Records Mgmt-GF</t>
  </si>
  <si>
    <t>00011200100001421140</t>
  </si>
  <si>
    <t>00011200010001481140</t>
  </si>
  <si>
    <t>Trfrs from Texas Dpt of Transportation</t>
  </si>
  <si>
    <t>CA Underage Drinking Prvtn-GF</t>
  </si>
  <si>
    <t>00011190040001492031</t>
  </si>
  <si>
    <t>College Work Study</t>
  </si>
  <si>
    <t>CA Check Division-GF</t>
  </si>
  <si>
    <t>00011190030001481020</t>
  </si>
  <si>
    <t>00011190030001440010</t>
  </si>
  <si>
    <t>00011190030001414090</t>
  </si>
  <si>
    <t>CA Criminal-GF</t>
  </si>
  <si>
    <t>00011190020001481020</t>
  </si>
  <si>
    <t>00011190020001440010</t>
  </si>
  <si>
    <t>00011190020001430030</t>
  </si>
  <si>
    <t>00011190020001420200</t>
  </si>
  <si>
    <t>00011190020001414090</t>
  </si>
  <si>
    <t>00011190020001414020</t>
  </si>
  <si>
    <t>Trfrs from Co Atty Proc Site Orders-Capso Fd</t>
  </si>
  <si>
    <t>CA Civil-GF</t>
  </si>
  <si>
    <t>00011190010001490101</t>
  </si>
  <si>
    <t>Attorney Services-Hospital District</t>
  </si>
  <si>
    <t>00011190010001422010</t>
  </si>
  <si>
    <t>00011190010001420100</t>
  </si>
  <si>
    <t>00011190010001414090</t>
  </si>
  <si>
    <t>Historical Commission-GF</t>
  </si>
  <si>
    <t>00011170010001485190</t>
  </si>
  <si>
    <t>00011170010001441060</t>
  </si>
  <si>
    <t>Purchasing Office Admiration-GF</t>
  </si>
  <si>
    <t>00011150010001499210</t>
  </si>
  <si>
    <t>Oil Lease/Royalties</t>
  </si>
  <si>
    <t>00011150010001484120</t>
  </si>
  <si>
    <t>00011150010001483090</t>
  </si>
  <si>
    <t>00011150010001483080</t>
  </si>
  <si>
    <t>00011150010001481140</t>
  </si>
  <si>
    <t>Other Land Rent Revenue</t>
  </si>
  <si>
    <t>FMD Old Courthouse Block-GF</t>
  </si>
  <si>
    <t>00011140100001484090</t>
  </si>
  <si>
    <t>FMD Building Maintenance-GF</t>
  </si>
  <si>
    <t>00011140090001426200</t>
  </si>
  <si>
    <t>FMD Facilities Engineering-Cap Proj</t>
  </si>
  <si>
    <t>00011140070000484090</t>
  </si>
  <si>
    <t>Smart Facility Rent Revenue</t>
  </si>
  <si>
    <t>FMD Adm-GF</t>
  </si>
  <si>
    <t>00011140010001484100</t>
  </si>
  <si>
    <t>00011140010001484070</t>
  </si>
  <si>
    <t>Sale Of Property</t>
  </si>
  <si>
    <t>00011140010001483060</t>
  </si>
  <si>
    <t>00011140010001481140</t>
  </si>
  <si>
    <t>00011140010001481040</t>
  </si>
  <si>
    <t>Contractual Services-Telephone Monitoring Svs</t>
  </si>
  <si>
    <t>TCIS NSS-GF</t>
  </si>
  <si>
    <t>00011120040001424060</t>
  </si>
  <si>
    <t>Commissions From Pay Stations</t>
  </si>
  <si>
    <t>00011120040001424010</t>
  </si>
  <si>
    <t>HRMD Risk Mgmt-GF</t>
  </si>
  <si>
    <t>00011110040001481140</t>
  </si>
  <si>
    <t>HRMD Adm-GF</t>
  </si>
  <si>
    <t>00011110010001481000</t>
  </si>
  <si>
    <t>Trfrs from Road &amp; Bridge-Misdemeanor Traffic Fines</t>
  </si>
  <si>
    <t>00011100010000499060</t>
  </si>
  <si>
    <t>Trfrs from Road &amp; Bridge-Felony Non Traffic Fines</t>
  </si>
  <si>
    <t>00011100010000499050</t>
  </si>
  <si>
    <t>Trfrs from Road &amp; Bridge-Misdmnr Non Traffic Fines</t>
  </si>
  <si>
    <t>00011100010000499040</t>
  </si>
  <si>
    <t>Trfrs from Dist &amp; Co Atty Forfeited Property Fd</t>
  </si>
  <si>
    <t>00011100010000497040</t>
  </si>
  <si>
    <t>00011100010000490101</t>
  </si>
  <si>
    <t>00011100010000486010</t>
  </si>
  <si>
    <t>00011100010000483090</t>
  </si>
  <si>
    <t>00011100010000483080</t>
  </si>
  <si>
    <t>Other Revenue-Unclaimed Vendor Checks</t>
  </si>
  <si>
    <t>00011100010000481145</t>
  </si>
  <si>
    <t>00011100010000481140</t>
  </si>
  <si>
    <t>00011100010000481000</t>
  </si>
  <si>
    <t>Notary Fee</t>
  </si>
  <si>
    <t>00011100010000429060</t>
  </si>
  <si>
    <t>Mixed Beverage Tax</t>
  </si>
  <si>
    <t>00011100010000417990</t>
  </si>
  <si>
    <t>Bingo Gross Receipts Tax</t>
  </si>
  <si>
    <t>00011100010000417980</t>
  </si>
  <si>
    <t>Austin Affordable Housing Revenue</t>
  </si>
  <si>
    <t>00011100010000415100</t>
  </si>
  <si>
    <t>Other Federal Intergovernmental Revenue</t>
  </si>
  <si>
    <t>00011100010000413060</t>
  </si>
  <si>
    <t>Trfrs from Corporations</t>
  </si>
  <si>
    <t>00011090060000499070</t>
  </si>
  <si>
    <t>00011090060000443040</t>
  </si>
  <si>
    <t>00011090060000442020</t>
  </si>
  <si>
    <t>00011090060000441060</t>
  </si>
  <si>
    <t>Contractual Services-Cash Investment Services</t>
  </si>
  <si>
    <t>00011090060000422110</t>
  </si>
  <si>
    <t>PBO CIM-GF</t>
  </si>
  <si>
    <t>00011090040001441060</t>
  </si>
  <si>
    <t>TC Economic Dev Incentive Application Fee</t>
  </si>
  <si>
    <t>PBO Budgeting-GF</t>
  </si>
  <si>
    <t>00011090030001420305</t>
  </si>
  <si>
    <t>Tax Collector Voter Registration Cln-GF</t>
  </si>
  <si>
    <t>00011080080001421220</t>
  </si>
  <si>
    <t>Tax Collector Motor Veh Collections-GF</t>
  </si>
  <si>
    <t>00011080070001440010</t>
  </si>
  <si>
    <t>Motor Vehicle Sales Tax/Penalties Collection</t>
  </si>
  <si>
    <t>00011080070001422360</t>
  </si>
  <si>
    <t>Certificate Of Title Collection Service Fee</t>
  </si>
  <si>
    <t>00011080070001422050</t>
  </si>
  <si>
    <t>School Crossing Guard Admin Fee</t>
  </si>
  <si>
    <t>00011080070001421340</t>
  </si>
  <si>
    <t>00011080070001421300</t>
  </si>
  <si>
    <t>00011080070001421220</t>
  </si>
  <si>
    <t>00011080070001421030</t>
  </si>
  <si>
    <t>00011080070001420610</t>
  </si>
  <si>
    <t>Child Safety Fee</t>
  </si>
  <si>
    <t>00011080070001420070</t>
  </si>
  <si>
    <t>Collection Fees</t>
  </si>
  <si>
    <t>Tax Collector County Court at Law Cln-GF</t>
  </si>
  <si>
    <t>00011080040001421090</t>
  </si>
  <si>
    <t>Equipment Rent Revenue</t>
  </si>
  <si>
    <t>Tax Collector Prop Tax Cln-GF</t>
  </si>
  <si>
    <t>00011080030001484040</t>
  </si>
  <si>
    <t>00011080030001481140</t>
  </si>
  <si>
    <t>Other Short-Term Invest Interest Income</t>
  </si>
  <si>
    <t>00011080030001441160</t>
  </si>
  <si>
    <t>Occupation License</t>
  </si>
  <si>
    <t>00011080030001429040</t>
  </si>
  <si>
    <t>Tax Collection Service -Other Entities</t>
  </si>
  <si>
    <t>00011080030001422410</t>
  </si>
  <si>
    <t>Wine &amp; Beer Permit Admin Fee</t>
  </si>
  <si>
    <t>00011080030001421420</t>
  </si>
  <si>
    <t>00011080030001421300</t>
  </si>
  <si>
    <t>00011080030001420660</t>
  </si>
  <si>
    <t>Unclaimed Property Tax Refunds</t>
  </si>
  <si>
    <t>00011080030001403020</t>
  </si>
  <si>
    <t>Unclaimed Foreclosure Proceeds</t>
  </si>
  <si>
    <t>00011080030001403010</t>
  </si>
  <si>
    <t>00011080030001402020</t>
  </si>
  <si>
    <t>00011080030001402010</t>
  </si>
  <si>
    <t>Delinq State Property Tax</t>
  </si>
  <si>
    <t>00011080030001401050</t>
  </si>
  <si>
    <t>00011080030001401040</t>
  </si>
  <si>
    <t>00011080030001401020</t>
  </si>
  <si>
    <t>00011080030001401010</t>
  </si>
  <si>
    <t>00011080030001400070</t>
  </si>
  <si>
    <t>Property Tax Rebates</t>
  </si>
  <si>
    <t>00011080030001400060</t>
  </si>
  <si>
    <t>00011080030001400030</t>
  </si>
  <si>
    <t>Current Property Tax Underpaid By $2 Or Less</t>
  </si>
  <si>
    <t>00011080030001400020</t>
  </si>
  <si>
    <t>00011080030001400010</t>
  </si>
  <si>
    <t>Trfrs from Unclaimed Property Fd</t>
  </si>
  <si>
    <t>County Treasurer Adm-GF</t>
  </si>
  <si>
    <t>00011070010001490121</t>
  </si>
  <si>
    <t>00011070010001481140</t>
  </si>
  <si>
    <t>00011070010001440010</t>
  </si>
  <si>
    <t>Contractual Services-Treasury Services</t>
  </si>
  <si>
    <t>00011070010001422160</t>
  </si>
  <si>
    <t>00011070010001421300</t>
  </si>
  <si>
    <t>00011070010001421090</t>
  </si>
  <si>
    <t>Late Payment Interest</t>
  </si>
  <si>
    <t>00011070010001414050</t>
  </si>
  <si>
    <t>Co Auditor Aud-GF</t>
  </si>
  <si>
    <t>00011060010001498955</t>
  </si>
  <si>
    <t>00011060010001481140</t>
  </si>
  <si>
    <t>00011060010001442020</t>
  </si>
  <si>
    <t>Union Dues Collection Revenue</t>
  </si>
  <si>
    <t>00011060010001422430</t>
  </si>
  <si>
    <t>Credit Union Fee</t>
  </si>
  <si>
    <t>00011060010001422190</t>
  </si>
  <si>
    <t>Combined Charities Collection Fee</t>
  </si>
  <si>
    <t>00011060010001422060</t>
  </si>
  <si>
    <t>00011060010001411060</t>
  </si>
  <si>
    <t>00011060010001410040</t>
  </si>
  <si>
    <t>00011060010001410010</t>
  </si>
  <si>
    <t>00011000000000481000</t>
  </si>
  <si>
    <t xml:space="preserve"> FY 2015 Adopted Budget</t>
  </si>
  <si>
    <t>G/L Account Description</t>
  </si>
  <si>
    <t>Cost Center Description</t>
  </si>
  <si>
    <t>Fund Description</t>
  </si>
  <si>
    <t>Concatenate</t>
  </si>
  <si>
    <t>GL Account</t>
  </si>
  <si>
    <t>Category</t>
  </si>
  <si>
    <t>Low</t>
  </si>
  <si>
    <t>High</t>
  </si>
  <si>
    <t>Ranges</t>
  </si>
  <si>
    <t>Taxes</t>
  </si>
  <si>
    <t>Intergovernmental</t>
  </si>
  <si>
    <t>Charges for Services</t>
  </si>
  <si>
    <t>Fines and Forfeitures</t>
  </si>
  <si>
    <t>Investment Income</t>
  </si>
  <si>
    <t>Miscellaneous</t>
  </si>
  <si>
    <t>Other Financing Sources</t>
  </si>
  <si>
    <t>Row Labels</t>
  </si>
  <si>
    <t>Grand Total</t>
  </si>
  <si>
    <t>FY 2015 Adopted Budget (New Resources)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</si>
</sst>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5">
    <xf numFmtId="0" fontId="0" fillId="0" borderId="0" xfId="0"/>
    <xf numFmtId="3" fontId="2" fillId="0" borderId="0" xfId="0" applyNumberFormat="1" applyFont="1" applyFill="1" applyBorder="1"/>
    <xf numFmtId="43" fontId="2" fillId="0" borderId="0" xfId="1" applyFont="1" applyFill="1" applyBorder="1"/>
    <xf numFmtId="3" fontId="2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38" fontId="2" fillId="0" borderId="0" xfId="2" applyNumberFormat="1" applyFont="1" applyFill="1" applyBorder="1"/>
    <xf numFmtId="0" fontId="2" fillId="0" borderId="0" xfId="0" applyFont="1" applyFill="1" applyBorder="1"/>
    <xf numFmtId="43" fontId="2" fillId="0" borderId="0" xfId="1" applyFont="1" applyFill="1" applyBorder="1" applyAlignment="1">
      <alignment horizontal="right"/>
    </xf>
    <xf numFmtId="0" fontId="2" fillId="0" borderId="0" xfId="0" applyNumberFormat="1" applyFont="1" applyFill="1" applyBorder="1" applyAlignment="1">
      <alignment horizontal="left"/>
    </xf>
    <xf numFmtId="3" fontId="4" fillId="0" borderId="0" xfId="0" applyNumberFormat="1" applyFont="1" applyFill="1" applyBorder="1"/>
    <xf numFmtId="0" fontId="2" fillId="0" borderId="0" xfId="0" quotePrefix="1" applyNumberFormat="1" applyFont="1" applyFill="1" applyBorder="1" applyAlignment="1">
      <alignment horizontal="left"/>
    </xf>
    <xf numFmtId="38" fontId="2" fillId="0" borderId="0" xfId="0" applyNumberFormat="1" applyFont="1" applyFill="1" applyBorder="1" applyAlignment="1">
      <alignment horizontal="left"/>
    </xf>
    <xf numFmtId="3" fontId="5" fillId="0" borderId="0" xfId="0" applyNumberFormat="1" applyFont="1" applyFill="1" applyBorder="1"/>
    <xf numFmtId="49" fontId="2" fillId="0" borderId="0" xfId="0" applyNumberFormat="1" applyFont="1" applyFill="1" applyBorder="1" applyAlignment="1">
      <alignment horizontal="left"/>
    </xf>
    <xf numFmtId="3" fontId="5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43" fontId="6" fillId="0" borderId="0" xfId="1" applyFont="1" applyFill="1" applyBorder="1" applyAlignment="1">
      <alignment horizontal="center" wrapText="1"/>
    </xf>
    <xf numFmtId="3" fontId="4" fillId="0" borderId="0" xfId="0" applyNumberFormat="1" applyFont="1" applyFill="1" applyBorder="1" applyAlignment="1">
      <alignment horizontal="left" wrapText="1"/>
    </xf>
    <xf numFmtId="3" fontId="4" fillId="0" borderId="0" xfId="0" applyNumberFormat="1" applyFont="1" applyFill="1" applyBorder="1" applyAlignment="1">
      <alignment horizontal="left"/>
    </xf>
    <xf numFmtId="0" fontId="4" fillId="0" borderId="0" xfId="0" applyFont="1" applyAlignment="1">
      <alignment wrapText="1"/>
    </xf>
    <xf numFmtId="0" fontId="7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</cellXfs>
  <cellStyles count="3">
    <cellStyle name="Comma" xfId="1" builtinId="3"/>
    <cellStyle name="Comm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diana\BUDGET\Abud01\Salary\Salar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atlint\AppData\Roaming\Microsoft\Excel\FY%2013%20Budget%20Build%20(All%20Depts)1%20(version%201)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ff_Previous\Alan\FY%2007\16,18,58\FY07%2016,%2018,%2058%20Budget%20Build%20Worksheet%20Fy%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"/>
      <sheetName val="SAL&amp;BEN"/>
      <sheetName val="Longevity "/>
      <sheetName val="OthPay"/>
      <sheetName val="paraprof"/>
      <sheetName val="Sheet1"/>
      <sheetName val="CL - opt A"/>
      <sheetName val="CL - opt B"/>
      <sheetName val="CAREER LADDER"/>
      <sheetName val="SALARY "/>
      <sheetName val="Longevity"/>
      <sheetName val="PBP-FY00 annualized"/>
      <sheetName val="#REF"/>
    </sheetNames>
    <sheetDataSet>
      <sheetData sheetId="0">
        <row r="1">
          <cell r="A1" t="str">
            <v>TRAVIS  COUNTY  AUDITOR'S  OFFICE</v>
          </cell>
        </row>
        <row r="2">
          <cell r="A2" t="str">
            <v>SALARY  DATA - FY 2003</v>
          </cell>
        </row>
        <row r="4">
          <cell r="D4" t="str">
            <v>Position</v>
          </cell>
          <cell r="G4" t="str">
            <v>FY 02</v>
          </cell>
          <cell r="H4" t="str">
            <v>FY 02</v>
          </cell>
          <cell r="I4" t="str">
            <v>FY 02</v>
          </cell>
          <cell r="J4" t="str">
            <v>FY 02</v>
          </cell>
          <cell r="K4" t="str">
            <v>FY 02</v>
          </cell>
          <cell r="L4" t="str">
            <v>FY 03</v>
          </cell>
          <cell r="M4" t="str">
            <v>FY 03</v>
          </cell>
          <cell r="N4" t="str">
            <v>FY 03</v>
          </cell>
          <cell r="O4" t="str">
            <v>FY 03</v>
          </cell>
        </row>
        <row r="5">
          <cell r="A5" t="str">
            <v>FUND</v>
          </cell>
          <cell r="B5" t="str">
            <v>SLOT</v>
          </cell>
          <cell r="C5" t="str">
            <v>GRD</v>
          </cell>
          <cell r="D5" t="str">
            <v>Code</v>
          </cell>
          <cell r="E5" t="str">
            <v>EMPLOYEE</v>
          </cell>
          <cell r="F5" t="str">
            <v>POSITION  TITLE</v>
          </cell>
          <cell r="G5" t="str">
            <v xml:space="preserve"> </v>
          </cell>
          <cell r="H5" t="str">
            <v>adjs</v>
          </cell>
          <cell r="I5" t="str">
            <v>PBP</v>
          </cell>
          <cell r="J5" t="str">
            <v>merit</v>
          </cell>
          <cell r="K5" t="str">
            <v>other</v>
          </cell>
          <cell r="L5" t="str">
            <v>Cur Level</v>
          </cell>
          <cell r="M5" t="str">
            <v>Adjs</v>
          </cell>
          <cell r="N5" t="str">
            <v>Adjs</v>
          </cell>
          <cell r="O5" t="str">
            <v>BUDGET</v>
          </cell>
        </row>
        <row r="7">
          <cell r="A7" t="str">
            <v>001</v>
          </cell>
          <cell r="B7">
            <v>1</v>
          </cell>
          <cell r="C7" t="str">
            <v>097</v>
          </cell>
          <cell r="D7">
            <v>97630</v>
          </cell>
          <cell r="E7" t="str">
            <v>Spataro</v>
          </cell>
          <cell r="F7" t="str">
            <v>County Auditor</v>
          </cell>
          <cell r="G7">
            <v>116579</v>
          </cell>
          <cell r="J7">
            <v>4663</v>
          </cell>
          <cell r="K7">
            <v>116579</v>
          </cell>
          <cell r="L7">
            <v>121242</v>
          </cell>
          <cell r="N7">
            <v>116579</v>
          </cell>
          <cell r="O7">
            <v>121242</v>
          </cell>
        </row>
        <row r="8">
          <cell r="A8" t="str">
            <v>001</v>
          </cell>
          <cell r="B8">
            <v>3</v>
          </cell>
          <cell r="C8" t="str">
            <v>027</v>
          </cell>
          <cell r="D8">
            <v>27631</v>
          </cell>
          <cell r="E8" t="str">
            <v>Warner</v>
          </cell>
          <cell r="F8" t="str">
            <v xml:space="preserve">First Asst Co Auditor </v>
          </cell>
          <cell r="G8">
            <v>102998</v>
          </cell>
          <cell r="I8">
            <v>3605</v>
          </cell>
          <cell r="K8">
            <v>98000</v>
          </cell>
          <cell r="L8">
            <v>106603</v>
          </cell>
          <cell r="N8">
            <v>98000</v>
          </cell>
          <cell r="O8">
            <v>106603</v>
          </cell>
        </row>
        <row r="9">
          <cell r="A9" t="str">
            <v>001</v>
          </cell>
          <cell r="B9">
            <v>4</v>
          </cell>
          <cell r="C9" t="str">
            <v>025</v>
          </cell>
          <cell r="D9">
            <v>25632</v>
          </cell>
          <cell r="E9" t="str">
            <v>Wichern</v>
          </cell>
          <cell r="F9" t="str">
            <v>Chief Asst Co Auditor II</v>
          </cell>
          <cell r="G9">
            <v>90000</v>
          </cell>
          <cell r="I9">
            <v>4500</v>
          </cell>
          <cell r="K9">
            <v>85000</v>
          </cell>
          <cell r="L9">
            <v>94500</v>
          </cell>
          <cell r="N9">
            <v>85000</v>
          </cell>
          <cell r="O9">
            <v>94500</v>
          </cell>
        </row>
        <row r="10">
          <cell r="A10" t="str">
            <v>001</v>
          </cell>
          <cell r="B10">
            <v>5</v>
          </cell>
          <cell r="C10" t="str">
            <v>024</v>
          </cell>
          <cell r="D10">
            <v>24632</v>
          </cell>
          <cell r="E10" t="str">
            <v>Palacios</v>
          </cell>
          <cell r="F10" t="str">
            <v>Chief Asst Co Auditor I</v>
          </cell>
          <cell r="G10">
            <v>82000</v>
          </cell>
          <cell r="I10">
            <v>4100</v>
          </cell>
          <cell r="K10">
            <v>77000</v>
          </cell>
          <cell r="L10">
            <v>86100</v>
          </cell>
          <cell r="N10">
            <v>77000</v>
          </cell>
          <cell r="O10">
            <v>86100</v>
          </cell>
        </row>
        <row r="11">
          <cell r="A11" t="str">
            <v>001</v>
          </cell>
          <cell r="B11">
            <v>7</v>
          </cell>
          <cell r="C11" t="str">
            <v>024</v>
          </cell>
          <cell r="D11">
            <v>24632</v>
          </cell>
          <cell r="E11" t="str">
            <v>Vaughn</v>
          </cell>
          <cell r="F11" t="str">
            <v>Chief Asst Co Auditor I</v>
          </cell>
          <cell r="G11">
            <v>78000</v>
          </cell>
          <cell r="I11">
            <v>3900</v>
          </cell>
          <cell r="K11">
            <v>74000</v>
          </cell>
          <cell r="L11">
            <v>81900</v>
          </cell>
          <cell r="N11">
            <v>74000</v>
          </cell>
          <cell r="O11">
            <v>81900</v>
          </cell>
        </row>
        <row r="12">
          <cell r="A12" t="str">
            <v>001</v>
          </cell>
          <cell r="B12">
            <v>11</v>
          </cell>
          <cell r="C12" t="str">
            <v>021</v>
          </cell>
          <cell r="D12">
            <v>21636</v>
          </cell>
          <cell r="E12" t="str">
            <v>Yebra</v>
          </cell>
          <cell r="F12" t="str">
            <v>Financial Analyst, sr</v>
          </cell>
          <cell r="G12">
            <v>64911</v>
          </cell>
          <cell r="I12">
            <v>2272</v>
          </cell>
          <cell r="K12">
            <v>61820</v>
          </cell>
          <cell r="L12">
            <v>67183</v>
          </cell>
          <cell r="N12">
            <v>61820</v>
          </cell>
          <cell r="O12">
            <v>67183</v>
          </cell>
        </row>
        <row r="13">
          <cell r="A13" t="str">
            <v>001</v>
          </cell>
          <cell r="B13">
            <v>12</v>
          </cell>
          <cell r="C13" t="str">
            <v>016</v>
          </cell>
          <cell r="D13">
            <v>16637</v>
          </cell>
          <cell r="E13" t="str">
            <v>Whitten</v>
          </cell>
          <cell r="F13" t="str">
            <v>Internal Auditor II</v>
          </cell>
          <cell r="G13">
            <v>43000</v>
          </cell>
          <cell r="I13">
            <v>1505</v>
          </cell>
          <cell r="K13">
            <v>40000</v>
          </cell>
          <cell r="L13">
            <v>44505</v>
          </cell>
          <cell r="N13">
            <v>40000</v>
          </cell>
          <cell r="O13">
            <v>44505</v>
          </cell>
        </row>
        <row r="14">
          <cell r="A14" t="str">
            <v>001</v>
          </cell>
          <cell r="B14">
            <v>15</v>
          </cell>
          <cell r="C14" t="str">
            <v>021</v>
          </cell>
          <cell r="D14">
            <v>21637</v>
          </cell>
          <cell r="E14" t="str">
            <v>Jungerman</v>
          </cell>
          <cell r="F14" t="str">
            <v>Internal Auditor, sr</v>
          </cell>
          <cell r="G14">
            <v>66820</v>
          </cell>
          <cell r="I14">
            <v>2339</v>
          </cell>
          <cell r="K14">
            <v>61820</v>
          </cell>
          <cell r="L14">
            <v>69159</v>
          </cell>
          <cell r="N14">
            <v>61820</v>
          </cell>
          <cell r="O14">
            <v>69159</v>
          </cell>
        </row>
        <row r="15">
          <cell r="A15" t="str">
            <v>001</v>
          </cell>
          <cell r="B15">
            <v>16</v>
          </cell>
          <cell r="C15" t="str">
            <v>020</v>
          </cell>
          <cell r="D15">
            <v>20636</v>
          </cell>
          <cell r="E15" t="str">
            <v>Campbell</v>
          </cell>
          <cell r="F15" t="str">
            <v>Financial Analyst IV</v>
          </cell>
          <cell r="G15">
            <v>54500</v>
          </cell>
          <cell r="I15">
            <v>1908</v>
          </cell>
          <cell r="K15">
            <v>0</v>
          </cell>
          <cell r="L15">
            <v>56408</v>
          </cell>
          <cell r="N15">
            <v>0</v>
          </cell>
          <cell r="O15">
            <v>56408</v>
          </cell>
        </row>
        <row r="16">
          <cell r="A16" t="str">
            <v>001</v>
          </cell>
          <cell r="B16">
            <v>18</v>
          </cell>
          <cell r="C16" t="str">
            <v>018</v>
          </cell>
          <cell r="D16">
            <v>18636</v>
          </cell>
          <cell r="E16" t="str">
            <v>Hendrix</v>
          </cell>
          <cell r="F16" t="str">
            <v>Financial Analyst III</v>
          </cell>
          <cell r="G16">
            <v>48020</v>
          </cell>
          <cell r="H16">
            <v>3302</v>
          </cell>
          <cell r="I16">
            <v>1980</v>
          </cell>
          <cell r="K16">
            <v>45320</v>
          </cell>
          <cell r="L16">
            <v>53302</v>
          </cell>
          <cell r="N16">
            <v>45320</v>
          </cell>
          <cell r="O16">
            <v>53302</v>
          </cell>
        </row>
        <row r="17">
          <cell r="A17" t="str">
            <v>001</v>
          </cell>
          <cell r="B17">
            <v>19</v>
          </cell>
          <cell r="C17" t="str">
            <v>018</v>
          </cell>
          <cell r="D17">
            <v>18637</v>
          </cell>
          <cell r="E17" t="str">
            <v>Denton</v>
          </cell>
          <cell r="F17" t="str">
            <v>Internal Auditor III</v>
          </cell>
          <cell r="G17">
            <v>45000</v>
          </cell>
          <cell r="H17">
            <v>3150</v>
          </cell>
          <cell r="J17">
            <v>2250</v>
          </cell>
          <cell r="K17">
            <v>40000</v>
          </cell>
          <cell r="L17">
            <v>50400</v>
          </cell>
          <cell r="N17">
            <v>40000</v>
          </cell>
          <cell r="O17">
            <v>50400</v>
          </cell>
        </row>
        <row r="18">
          <cell r="A18" t="str">
            <v>001</v>
          </cell>
          <cell r="B18">
            <v>20</v>
          </cell>
          <cell r="C18" t="str">
            <v>016</v>
          </cell>
          <cell r="D18">
            <v>16636</v>
          </cell>
          <cell r="E18" t="str">
            <v>Menezes</v>
          </cell>
          <cell r="F18" t="str">
            <v>Financial Analyst II</v>
          </cell>
          <cell r="G18">
            <v>40000</v>
          </cell>
          <cell r="I18">
            <v>1400</v>
          </cell>
          <cell r="K18">
            <v>0</v>
          </cell>
          <cell r="L18">
            <v>41400</v>
          </cell>
          <cell r="N18">
            <v>0</v>
          </cell>
          <cell r="O18">
            <v>41400</v>
          </cell>
        </row>
        <row r="19">
          <cell r="A19" t="str">
            <v>001</v>
          </cell>
          <cell r="B19">
            <v>21</v>
          </cell>
          <cell r="C19" t="str">
            <v>016</v>
          </cell>
          <cell r="D19">
            <v>16637</v>
          </cell>
          <cell r="E19" t="str">
            <v>Kelly</v>
          </cell>
          <cell r="F19" t="str">
            <v>Internal Auditor II</v>
          </cell>
          <cell r="G19">
            <v>45000</v>
          </cell>
          <cell r="H19">
            <v>3150</v>
          </cell>
          <cell r="I19">
            <v>1800</v>
          </cell>
          <cell r="K19">
            <v>40000</v>
          </cell>
          <cell r="L19">
            <v>49950</v>
          </cell>
          <cell r="N19">
            <v>40000</v>
          </cell>
          <cell r="O19">
            <v>49950</v>
          </cell>
        </row>
        <row r="20">
          <cell r="A20" t="str">
            <v>001</v>
          </cell>
          <cell r="B20">
            <v>22</v>
          </cell>
          <cell r="C20" t="str">
            <v>021</v>
          </cell>
          <cell r="D20">
            <v>21636</v>
          </cell>
          <cell r="E20" t="str">
            <v>Havenhill</v>
          </cell>
          <cell r="F20" t="str">
            <v>Financial Analyst, sr</v>
          </cell>
          <cell r="G20">
            <v>60000</v>
          </cell>
          <cell r="I20">
            <v>2100</v>
          </cell>
          <cell r="K20">
            <v>56000</v>
          </cell>
          <cell r="L20">
            <v>62100</v>
          </cell>
          <cell r="N20">
            <v>56000</v>
          </cell>
          <cell r="O20">
            <v>62100</v>
          </cell>
        </row>
        <row r="21">
          <cell r="A21" t="str">
            <v>001</v>
          </cell>
          <cell r="B21">
            <v>23</v>
          </cell>
          <cell r="C21" t="str">
            <v>018</v>
          </cell>
          <cell r="D21">
            <v>18636</v>
          </cell>
          <cell r="E21" t="str">
            <v>Perez</v>
          </cell>
          <cell r="F21" t="str">
            <v>Financial Analyst III</v>
          </cell>
          <cell r="G21">
            <v>50000</v>
          </cell>
          <cell r="I21">
            <v>1750</v>
          </cell>
          <cell r="K21">
            <v>47000</v>
          </cell>
          <cell r="L21">
            <v>51750</v>
          </cell>
          <cell r="N21">
            <v>47000</v>
          </cell>
          <cell r="O21">
            <v>51750</v>
          </cell>
        </row>
        <row r="22">
          <cell r="A22" t="str">
            <v>001</v>
          </cell>
          <cell r="B22">
            <v>24</v>
          </cell>
          <cell r="C22" t="str">
            <v>018</v>
          </cell>
          <cell r="D22">
            <v>18636</v>
          </cell>
          <cell r="E22" t="str">
            <v>Schmidt</v>
          </cell>
          <cell r="F22" t="str">
            <v>Financial Analyst III</v>
          </cell>
          <cell r="G22">
            <v>46800</v>
          </cell>
          <cell r="I22">
            <v>1638</v>
          </cell>
          <cell r="K22">
            <v>45000</v>
          </cell>
          <cell r="L22">
            <v>48438</v>
          </cell>
          <cell r="N22">
            <v>45000</v>
          </cell>
          <cell r="O22">
            <v>48438</v>
          </cell>
        </row>
        <row r="23">
          <cell r="A23" t="str">
            <v>001</v>
          </cell>
          <cell r="B23">
            <v>25</v>
          </cell>
          <cell r="C23" t="str">
            <v>018</v>
          </cell>
          <cell r="D23">
            <v>18637</v>
          </cell>
          <cell r="E23" t="str">
            <v>Sefcik</v>
          </cell>
          <cell r="F23" t="str">
            <v>Internal Auditor III</v>
          </cell>
          <cell r="G23">
            <v>50000</v>
          </cell>
          <cell r="H23">
            <v>3500</v>
          </cell>
          <cell r="I23">
            <v>2000</v>
          </cell>
          <cell r="K23">
            <v>46125</v>
          </cell>
          <cell r="L23">
            <v>55500</v>
          </cell>
          <cell r="N23">
            <v>46125</v>
          </cell>
          <cell r="O23">
            <v>55500</v>
          </cell>
        </row>
        <row r="24">
          <cell r="A24" t="str">
            <v>001</v>
          </cell>
          <cell r="B24">
            <v>27</v>
          </cell>
          <cell r="C24" t="str">
            <v>015</v>
          </cell>
          <cell r="D24">
            <v>15634</v>
          </cell>
          <cell r="E24" t="str">
            <v>Reyna</v>
          </cell>
          <cell r="F24" t="str">
            <v>Associate Auditor II</v>
          </cell>
          <cell r="G24">
            <v>38304</v>
          </cell>
          <cell r="I24">
            <v>1915</v>
          </cell>
          <cell r="K24">
            <v>34008</v>
          </cell>
          <cell r="L24">
            <v>40219</v>
          </cell>
          <cell r="N24">
            <v>34008</v>
          </cell>
          <cell r="O24">
            <v>40219</v>
          </cell>
        </row>
        <row r="25">
          <cell r="A25" t="str">
            <v>001</v>
          </cell>
          <cell r="B25">
            <v>28</v>
          </cell>
          <cell r="C25" t="str">
            <v>015</v>
          </cell>
          <cell r="D25">
            <v>15634</v>
          </cell>
          <cell r="E25" t="str">
            <v>Dorval</v>
          </cell>
          <cell r="F25" t="str">
            <v>Associate Auditor II</v>
          </cell>
          <cell r="G25">
            <v>38500</v>
          </cell>
          <cell r="I25">
            <v>1925</v>
          </cell>
          <cell r="K25">
            <v>37500</v>
          </cell>
          <cell r="L25">
            <v>40425</v>
          </cell>
          <cell r="N25">
            <v>37500</v>
          </cell>
          <cell r="O25">
            <v>40425</v>
          </cell>
        </row>
        <row r="26">
          <cell r="A26" t="str">
            <v>001</v>
          </cell>
          <cell r="B26">
            <v>29</v>
          </cell>
          <cell r="C26" t="str">
            <v>013</v>
          </cell>
          <cell r="D26">
            <v>13633</v>
          </cell>
          <cell r="E26" t="str">
            <v>Casias</v>
          </cell>
          <cell r="F26" t="str">
            <v>Administrative Asst</v>
          </cell>
          <cell r="G26">
            <v>37522</v>
          </cell>
          <cell r="I26">
            <v>1313</v>
          </cell>
          <cell r="K26">
            <v>35965</v>
          </cell>
          <cell r="L26">
            <v>38835</v>
          </cell>
          <cell r="N26">
            <v>35965</v>
          </cell>
          <cell r="O26">
            <v>38835</v>
          </cell>
        </row>
        <row r="27">
          <cell r="A27" t="str">
            <v>001</v>
          </cell>
          <cell r="B27">
            <v>30</v>
          </cell>
          <cell r="C27" t="str">
            <v>015</v>
          </cell>
          <cell r="D27">
            <v>15634</v>
          </cell>
          <cell r="E27" t="str">
            <v>Herwig</v>
          </cell>
          <cell r="F27" t="str">
            <v>Associate Auditor II</v>
          </cell>
          <cell r="G27">
            <v>38303</v>
          </cell>
          <cell r="I27">
            <v>1341</v>
          </cell>
          <cell r="K27">
            <v>37187</v>
          </cell>
          <cell r="L27">
            <v>39644</v>
          </cell>
          <cell r="N27">
            <v>37187</v>
          </cell>
          <cell r="O27">
            <v>39644</v>
          </cell>
        </row>
        <row r="28">
          <cell r="A28" t="str">
            <v>001</v>
          </cell>
          <cell r="B28">
            <v>32</v>
          </cell>
          <cell r="C28" t="str">
            <v>013</v>
          </cell>
          <cell r="D28">
            <v>13634</v>
          </cell>
          <cell r="E28" t="str">
            <v>Diamond</v>
          </cell>
          <cell r="F28" t="str">
            <v>Associate Auditor I</v>
          </cell>
          <cell r="G28">
            <v>35700</v>
          </cell>
          <cell r="I28">
            <v>1250</v>
          </cell>
          <cell r="K28">
            <v>35000</v>
          </cell>
          <cell r="L28">
            <v>36950</v>
          </cell>
          <cell r="N28">
            <v>35000</v>
          </cell>
          <cell r="O28">
            <v>36950</v>
          </cell>
        </row>
        <row r="29">
          <cell r="A29" t="str">
            <v>001</v>
          </cell>
          <cell r="B29">
            <v>33</v>
          </cell>
          <cell r="C29" t="str">
            <v>013</v>
          </cell>
          <cell r="D29">
            <v>13634</v>
          </cell>
          <cell r="E29" t="str">
            <v>Rios</v>
          </cell>
          <cell r="F29" t="str">
            <v>Associate Auditor I</v>
          </cell>
          <cell r="G29">
            <v>32660</v>
          </cell>
          <cell r="I29">
            <v>1143</v>
          </cell>
          <cell r="K29">
            <v>31863</v>
          </cell>
          <cell r="L29">
            <v>33803</v>
          </cell>
          <cell r="N29">
            <v>31863</v>
          </cell>
          <cell r="O29">
            <v>33803</v>
          </cell>
        </row>
        <row r="30">
          <cell r="A30" t="str">
            <v>001</v>
          </cell>
          <cell r="B30">
            <v>34</v>
          </cell>
          <cell r="C30" t="str">
            <v>013</v>
          </cell>
          <cell r="D30">
            <v>13634</v>
          </cell>
          <cell r="E30" t="str">
            <v>Bergmaier</v>
          </cell>
          <cell r="F30" t="str">
            <v>Associate Auditor I</v>
          </cell>
          <cell r="G30">
            <v>35768</v>
          </cell>
          <cell r="K30">
            <v>-768</v>
          </cell>
          <cell r="L30">
            <v>35000</v>
          </cell>
          <cell r="N30">
            <v>40000</v>
          </cell>
          <cell r="O30">
            <v>35000</v>
          </cell>
        </row>
        <row r="31">
          <cell r="A31" t="str">
            <v>001</v>
          </cell>
          <cell r="B31">
            <v>35</v>
          </cell>
          <cell r="C31" t="str">
            <v>015</v>
          </cell>
          <cell r="D31">
            <v>15634</v>
          </cell>
          <cell r="E31" t="str">
            <v>Lego</v>
          </cell>
          <cell r="F31" t="str">
            <v>Associate Auditor II</v>
          </cell>
          <cell r="G31">
            <v>42722</v>
          </cell>
          <cell r="I31">
            <v>2136</v>
          </cell>
          <cell r="K31">
            <v>39507</v>
          </cell>
          <cell r="L31">
            <v>44858</v>
          </cell>
          <cell r="N31">
            <v>39507</v>
          </cell>
          <cell r="O31">
            <v>44858</v>
          </cell>
        </row>
        <row r="32">
          <cell r="A32" t="str">
            <v>001</v>
          </cell>
          <cell r="B32">
            <v>36</v>
          </cell>
          <cell r="C32" t="str">
            <v>013</v>
          </cell>
          <cell r="D32">
            <v>13634</v>
          </cell>
          <cell r="E32" t="str">
            <v>Warren</v>
          </cell>
          <cell r="F32" t="str">
            <v>Associate Auditor I</v>
          </cell>
          <cell r="G32">
            <v>35000</v>
          </cell>
          <cell r="I32">
            <v>1225</v>
          </cell>
          <cell r="K32">
            <v>35000</v>
          </cell>
          <cell r="L32">
            <v>36225</v>
          </cell>
          <cell r="N32">
            <v>35000</v>
          </cell>
          <cell r="O32">
            <v>36225</v>
          </cell>
        </row>
        <row r="33">
          <cell r="A33" t="str">
            <v>001</v>
          </cell>
          <cell r="B33">
            <v>38</v>
          </cell>
          <cell r="C33" t="str">
            <v>024</v>
          </cell>
          <cell r="D33">
            <v>24632</v>
          </cell>
          <cell r="E33" t="str">
            <v>Blankenship</v>
          </cell>
          <cell r="F33" t="str">
            <v>Chief Asst Co Auditor I</v>
          </cell>
          <cell r="G33">
            <v>78000</v>
          </cell>
          <cell r="I33">
            <v>2730</v>
          </cell>
          <cell r="K33">
            <v>78000</v>
          </cell>
          <cell r="L33">
            <v>80730</v>
          </cell>
          <cell r="N33">
            <v>78000</v>
          </cell>
          <cell r="O33">
            <v>80730</v>
          </cell>
        </row>
        <row r="34">
          <cell r="A34" t="str">
            <v>001</v>
          </cell>
          <cell r="B34">
            <v>39</v>
          </cell>
          <cell r="C34" t="str">
            <v>013</v>
          </cell>
          <cell r="D34">
            <v>13634</v>
          </cell>
          <cell r="E34" t="str">
            <v>Bolin</v>
          </cell>
          <cell r="F34" t="str">
            <v>Associate Auditor I</v>
          </cell>
          <cell r="G34">
            <v>35000</v>
          </cell>
          <cell r="I34">
            <v>1225</v>
          </cell>
          <cell r="K34">
            <v>34000</v>
          </cell>
          <cell r="L34">
            <v>36225</v>
          </cell>
          <cell r="N34">
            <v>34000</v>
          </cell>
          <cell r="O34">
            <v>36225</v>
          </cell>
        </row>
        <row r="35">
          <cell r="A35" t="str">
            <v>001</v>
          </cell>
          <cell r="B35">
            <v>40</v>
          </cell>
          <cell r="C35" t="str">
            <v>020</v>
          </cell>
          <cell r="D35">
            <v>20636</v>
          </cell>
          <cell r="E35" t="str">
            <v>Vacant</v>
          </cell>
          <cell r="F35" t="str">
            <v>Financial Analyst IV</v>
          </cell>
          <cell r="G35">
            <v>50000</v>
          </cell>
          <cell r="K35" t="str">
            <v xml:space="preserve"> </v>
          </cell>
          <cell r="L35">
            <v>50000</v>
          </cell>
          <cell r="N35">
            <v>49000</v>
          </cell>
          <cell r="O35">
            <v>50000</v>
          </cell>
        </row>
        <row r="36">
          <cell r="A36" t="str">
            <v>001</v>
          </cell>
          <cell r="B36">
            <v>41</v>
          </cell>
          <cell r="C36" t="str">
            <v>015</v>
          </cell>
          <cell r="D36">
            <v>15634</v>
          </cell>
          <cell r="E36" t="str">
            <v>Vacant</v>
          </cell>
          <cell r="F36" t="str">
            <v>Associate Auditor II</v>
          </cell>
          <cell r="G36">
            <v>0</v>
          </cell>
          <cell r="I36" t="str">
            <v xml:space="preserve"> 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</row>
        <row r="37">
          <cell r="A37" t="str">
            <v>001</v>
          </cell>
          <cell r="B37">
            <v>42</v>
          </cell>
          <cell r="C37" t="str">
            <v>009</v>
          </cell>
          <cell r="D37" t="str">
            <v>09638</v>
          </cell>
          <cell r="E37" t="str">
            <v xml:space="preserve">Gutierrez  </v>
          </cell>
          <cell r="F37" t="str">
            <v>Records Analyst, associate</v>
          </cell>
          <cell r="G37">
            <v>24100</v>
          </cell>
          <cell r="I37">
            <v>844</v>
          </cell>
          <cell r="K37">
            <v>23100</v>
          </cell>
          <cell r="L37">
            <v>24944</v>
          </cell>
          <cell r="N37">
            <v>23100</v>
          </cell>
          <cell r="O37">
            <v>24944</v>
          </cell>
        </row>
        <row r="38">
          <cell r="A38" t="str">
            <v>001</v>
          </cell>
          <cell r="B38">
            <v>43</v>
          </cell>
          <cell r="C38" t="str">
            <v>008</v>
          </cell>
          <cell r="D38" t="str">
            <v>08639</v>
          </cell>
          <cell r="E38" t="str">
            <v>Cervantes</v>
          </cell>
          <cell r="F38" t="str">
            <v>Receptionist III</v>
          </cell>
          <cell r="G38">
            <v>24100</v>
          </cell>
          <cell r="I38">
            <v>844</v>
          </cell>
          <cell r="K38">
            <v>23100</v>
          </cell>
          <cell r="L38">
            <v>24944</v>
          </cell>
          <cell r="N38">
            <v>23100</v>
          </cell>
          <cell r="O38">
            <v>24944</v>
          </cell>
        </row>
        <row r="39">
          <cell r="A39" t="str">
            <v>001</v>
          </cell>
          <cell r="B39">
            <v>45</v>
          </cell>
          <cell r="C39" t="str">
            <v>009</v>
          </cell>
          <cell r="D39" t="str">
            <v>09638</v>
          </cell>
          <cell r="E39" t="str">
            <v>Pearson</v>
          </cell>
          <cell r="F39" t="str">
            <v>Records Analyst, associate</v>
          </cell>
          <cell r="G39">
            <v>24300</v>
          </cell>
          <cell r="I39">
            <v>1215</v>
          </cell>
          <cell r="K39">
            <v>23100</v>
          </cell>
          <cell r="L39">
            <v>25515</v>
          </cell>
          <cell r="N39">
            <v>23100</v>
          </cell>
          <cell r="O39">
            <v>25515</v>
          </cell>
        </row>
        <row r="40">
          <cell r="A40" t="str">
            <v>001</v>
          </cell>
          <cell r="B40">
            <v>49</v>
          </cell>
          <cell r="C40" t="str">
            <v>022</v>
          </cell>
          <cell r="D40">
            <v>22640</v>
          </cell>
          <cell r="E40" t="str">
            <v>Jezewski</v>
          </cell>
          <cell r="F40" t="str">
            <v>Bus Systems Cons, sr</v>
          </cell>
          <cell r="G40">
            <v>65000</v>
          </cell>
          <cell r="K40">
            <v>-5000</v>
          </cell>
          <cell r="L40">
            <v>60000</v>
          </cell>
          <cell r="N40">
            <v>60000</v>
          </cell>
          <cell r="O40">
            <v>60000</v>
          </cell>
        </row>
        <row r="41">
          <cell r="A41" t="str">
            <v>001</v>
          </cell>
          <cell r="B41">
            <v>50</v>
          </cell>
          <cell r="C41" t="str">
            <v>020</v>
          </cell>
          <cell r="D41">
            <v>20637</v>
          </cell>
          <cell r="E41" t="str">
            <v>Vacant</v>
          </cell>
          <cell r="F41" t="str">
            <v>Internal Auditor IV</v>
          </cell>
          <cell r="G41">
            <v>54000</v>
          </cell>
          <cell r="K41">
            <v>2700</v>
          </cell>
          <cell r="L41">
            <v>56700</v>
          </cell>
          <cell r="N41">
            <v>60000</v>
          </cell>
          <cell r="O41">
            <v>56700</v>
          </cell>
        </row>
        <row r="42">
          <cell r="A42" t="str">
            <v>001</v>
          </cell>
          <cell r="B42">
            <v>52</v>
          </cell>
          <cell r="C42" t="str">
            <v>021</v>
          </cell>
          <cell r="D42">
            <v>21636</v>
          </cell>
          <cell r="E42" t="str">
            <v>Damron</v>
          </cell>
          <cell r="F42" t="str">
            <v>Financial Analyst, sr</v>
          </cell>
          <cell r="G42">
            <v>62000</v>
          </cell>
          <cell r="I42">
            <v>2170</v>
          </cell>
          <cell r="K42">
            <v>58000</v>
          </cell>
          <cell r="L42">
            <v>64170</v>
          </cell>
          <cell r="N42">
            <v>58000</v>
          </cell>
          <cell r="O42">
            <v>64170</v>
          </cell>
        </row>
        <row r="43">
          <cell r="A43" t="str">
            <v>001</v>
          </cell>
          <cell r="B43">
            <v>53</v>
          </cell>
          <cell r="C43" t="str">
            <v>021</v>
          </cell>
          <cell r="D43">
            <v>21636</v>
          </cell>
          <cell r="E43" t="str">
            <v>Vacant</v>
          </cell>
          <cell r="F43" t="str">
            <v>Financial Analyst, sr</v>
          </cell>
          <cell r="G43">
            <v>40800</v>
          </cell>
          <cell r="K43">
            <v>32200</v>
          </cell>
          <cell r="L43">
            <v>73000</v>
          </cell>
          <cell r="N43">
            <v>40000</v>
          </cell>
          <cell r="O43">
            <v>73000</v>
          </cell>
        </row>
        <row r="44">
          <cell r="A44" t="str">
            <v>001</v>
          </cell>
          <cell r="B44">
            <v>54</v>
          </cell>
          <cell r="C44" t="str">
            <v>024</v>
          </cell>
          <cell r="D44">
            <v>24632</v>
          </cell>
          <cell r="E44" t="str">
            <v>Keith</v>
          </cell>
          <cell r="F44" t="str">
            <v>Chief Asst Co Auditor I</v>
          </cell>
          <cell r="G44">
            <v>73150</v>
          </cell>
          <cell r="I44">
            <v>2560</v>
          </cell>
          <cell r="K44">
            <v>70000</v>
          </cell>
          <cell r="L44">
            <v>75710</v>
          </cell>
          <cell r="N44">
            <v>70000</v>
          </cell>
          <cell r="O44">
            <v>75710</v>
          </cell>
        </row>
        <row r="45">
          <cell r="A45" t="str">
            <v>001</v>
          </cell>
          <cell r="B45">
            <v>55</v>
          </cell>
          <cell r="C45" t="str">
            <v>023</v>
          </cell>
          <cell r="D45">
            <v>23640</v>
          </cell>
          <cell r="E45" t="str">
            <v>Adair</v>
          </cell>
          <cell r="F45" t="str">
            <v>Project Leader</v>
          </cell>
          <cell r="G45">
            <v>75960</v>
          </cell>
          <cell r="I45">
            <v>3798</v>
          </cell>
          <cell r="K45">
            <v>2242</v>
          </cell>
          <cell r="L45">
            <v>82000</v>
          </cell>
          <cell r="N45">
            <v>72000</v>
          </cell>
          <cell r="O45">
            <v>82000</v>
          </cell>
        </row>
        <row r="46">
          <cell r="A46" t="str">
            <v>001</v>
          </cell>
          <cell r="B46">
            <v>56</v>
          </cell>
          <cell r="C46" t="str">
            <v>025</v>
          </cell>
          <cell r="D46">
            <v>25632</v>
          </cell>
          <cell r="E46" t="str">
            <v>Bishop</v>
          </cell>
          <cell r="F46" t="str">
            <v>Chief Asst Co Auditor II</v>
          </cell>
          <cell r="G46">
            <v>82800</v>
          </cell>
          <cell r="K46">
            <v>80000</v>
          </cell>
          <cell r="L46">
            <v>82800</v>
          </cell>
          <cell r="N46">
            <v>80000</v>
          </cell>
          <cell r="O46">
            <v>82800</v>
          </cell>
        </row>
        <row r="47">
          <cell r="A47" t="str">
            <v>001</v>
          </cell>
          <cell r="B47">
            <v>57</v>
          </cell>
          <cell r="C47" t="str">
            <v>018</v>
          </cell>
          <cell r="D47">
            <v>18636</v>
          </cell>
          <cell r="E47" t="str">
            <v>Bell</v>
          </cell>
          <cell r="F47" t="str">
            <v>Financial Analyst III</v>
          </cell>
          <cell r="G47">
            <v>51000</v>
          </cell>
          <cell r="I47">
            <v>1785</v>
          </cell>
          <cell r="K47">
            <v>50000</v>
          </cell>
          <cell r="L47">
            <v>52785</v>
          </cell>
          <cell r="N47">
            <v>50000</v>
          </cell>
          <cell r="O47">
            <v>52785</v>
          </cell>
        </row>
        <row r="48">
          <cell r="A48" t="str">
            <v>001</v>
          </cell>
          <cell r="B48">
            <v>58</v>
          </cell>
          <cell r="C48" t="str">
            <v>021</v>
          </cell>
          <cell r="D48">
            <v>21637</v>
          </cell>
          <cell r="E48" t="str">
            <v>Marshall</v>
          </cell>
          <cell r="F48" t="str">
            <v>Internal Auditor, sr</v>
          </cell>
          <cell r="G48">
            <v>64820</v>
          </cell>
          <cell r="I48">
            <v>2269</v>
          </cell>
          <cell r="K48">
            <v>61820</v>
          </cell>
          <cell r="L48">
            <v>67089</v>
          </cell>
          <cell r="N48">
            <v>61820</v>
          </cell>
          <cell r="O48">
            <v>67089</v>
          </cell>
        </row>
        <row r="49">
          <cell r="A49" t="str">
            <v>001</v>
          </cell>
          <cell r="B49">
            <v>59</v>
          </cell>
          <cell r="C49" t="str">
            <v>016</v>
          </cell>
          <cell r="D49">
            <v>16637</v>
          </cell>
          <cell r="E49" t="str">
            <v>Galaviz</v>
          </cell>
          <cell r="F49" t="str">
            <v>Internal Auditor II</v>
          </cell>
          <cell r="G49">
            <v>45000</v>
          </cell>
          <cell r="H49">
            <v>3150</v>
          </cell>
          <cell r="I49">
            <v>1800</v>
          </cell>
          <cell r="K49">
            <v>44570</v>
          </cell>
          <cell r="L49">
            <v>49950</v>
          </cell>
          <cell r="N49">
            <v>44570</v>
          </cell>
          <cell r="O49">
            <v>49950</v>
          </cell>
        </row>
        <row r="50">
          <cell r="A50" t="str">
            <v>001</v>
          </cell>
          <cell r="B50">
            <v>60</v>
          </cell>
          <cell r="C50" t="str">
            <v>016</v>
          </cell>
          <cell r="D50">
            <v>16637</v>
          </cell>
          <cell r="E50" t="str">
            <v>Kreps</v>
          </cell>
          <cell r="F50" t="str">
            <v>Internal Auditor II</v>
          </cell>
          <cell r="G50">
            <v>41000</v>
          </cell>
          <cell r="I50">
            <v>1435</v>
          </cell>
          <cell r="K50">
            <v>40000</v>
          </cell>
          <cell r="L50">
            <v>42435</v>
          </cell>
          <cell r="N50">
            <v>40000</v>
          </cell>
          <cell r="O50">
            <v>42435</v>
          </cell>
        </row>
        <row r="51">
          <cell r="A51" t="str">
            <v>001</v>
          </cell>
          <cell r="B51">
            <v>61</v>
          </cell>
          <cell r="C51" t="str">
            <v>021</v>
          </cell>
          <cell r="D51">
            <v>21636</v>
          </cell>
          <cell r="E51" t="str">
            <v>O'Neal</v>
          </cell>
          <cell r="F51" t="str">
            <v>Financial Analyst, sr</v>
          </cell>
          <cell r="G51">
            <v>66820</v>
          </cell>
          <cell r="I51">
            <v>2339</v>
          </cell>
          <cell r="K51">
            <v>61820</v>
          </cell>
          <cell r="L51">
            <v>69159</v>
          </cell>
          <cell r="N51">
            <v>61820</v>
          </cell>
          <cell r="O51">
            <v>69159</v>
          </cell>
        </row>
        <row r="52">
          <cell r="A52" t="str">
            <v>001</v>
          </cell>
          <cell r="B52">
            <v>62</v>
          </cell>
          <cell r="C52" t="str">
            <v>021</v>
          </cell>
          <cell r="D52">
            <v>21636</v>
          </cell>
          <cell r="E52" t="str">
            <v>Jacobs</v>
          </cell>
          <cell r="F52" t="str">
            <v>Financial Analyst sr</v>
          </cell>
          <cell r="G52">
            <v>58000</v>
          </cell>
          <cell r="I52">
            <v>5000</v>
          </cell>
          <cell r="K52">
            <v>55000</v>
          </cell>
          <cell r="L52">
            <v>63000</v>
          </cell>
          <cell r="N52">
            <v>55000</v>
          </cell>
          <cell r="O52">
            <v>63000</v>
          </cell>
        </row>
        <row r="53">
          <cell r="A53" t="str">
            <v>001</v>
          </cell>
          <cell r="B53">
            <v>63</v>
          </cell>
          <cell r="C53" t="str">
            <v>013</v>
          </cell>
          <cell r="D53">
            <v>13634</v>
          </cell>
          <cell r="E53" t="str">
            <v>Henley</v>
          </cell>
          <cell r="F53" t="str">
            <v>Associate Auditor I</v>
          </cell>
          <cell r="G53">
            <v>32000</v>
          </cell>
          <cell r="I53">
            <v>1120</v>
          </cell>
          <cell r="K53">
            <v>1880</v>
          </cell>
          <cell r="L53">
            <v>35000</v>
          </cell>
          <cell r="N53">
            <v>31863</v>
          </cell>
          <cell r="O53">
            <v>35000</v>
          </cell>
        </row>
        <row r="54">
          <cell r="A54" t="str">
            <v>001</v>
          </cell>
          <cell r="B54">
            <v>64</v>
          </cell>
          <cell r="C54" t="str">
            <v>020</v>
          </cell>
          <cell r="D54">
            <v>20636</v>
          </cell>
          <cell r="E54" t="str">
            <v>Rogalski</v>
          </cell>
          <cell r="F54" t="str">
            <v>Financial Analyst IV</v>
          </cell>
          <cell r="G54">
            <v>49000</v>
          </cell>
          <cell r="I54">
            <v>1715</v>
          </cell>
          <cell r="K54">
            <v>49000</v>
          </cell>
          <cell r="L54">
            <v>50715</v>
          </cell>
          <cell r="N54">
            <v>49000</v>
          </cell>
          <cell r="O54">
            <v>50715</v>
          </cell>
        </row>
        <row r="55">
          <cell r="A55" t="str">
            <v>001</v>
          </cell>
          <cell r="B55">
            <v>65</v>
          </cell>
          <cell r="C55" t="str">
            <v>025</v>
          </cell>
          <cell r="D55">
            <v>25632</v>
          </cell>
          <cell r="E55" t="str">
            <v>Bacon</v>
          </cell>
          <cell r="F55" t="str">
            <v>Chief Asst Co Auditor II</v>
          </cell>
          <cell r="G55">
            <v>85000</v>
          </cell>
          <cell r="I55">
            <v>4250</v>
          </cell>
          <cell r="K55">
            <v>80000</v>
          </cell>
          <cell r="L55">
            <v>89250</v>
          </cell>
          <cell r="N55">
            <v>80000</v>
          </cell>
          <cell r="O55">
            <v>89250</v>
          </cell>
        </row>
        <row r="56">
          <cell r="A56" t="str">
            <v>001</v>
          </cell>
          <cell r="B56">
            <v>66</v>
          </cell>
          <cell r="C56" t="str">
            <v>021</v>
          </cell>
          <cell r="D56">
            <v>21637</v>
          </cell>
          <cell r="E56" t="str">
            <v>Hutchinson</v>
          </cell>
          <cell r="F56" t="str">
            <v>Internal Auditor,sr</v>
          </cell>
          <cell r="G56">
            <v>58000</v>
          </cell>
          <cell r="H56">
            <v>5000</v>
          </cell>
          <cell r="J56">
            <v>3000</v>
          </cell>
          <cell r="K56">
            <v>54000</v>
          </cell>
          <cell r="L56">
            <v>66000</v>
          </cell>
          <cell r="N56">
            <v>54000</v>
          </cell>
          <cell r="O56">
            <v>66000</v>
          </cell>
        </row>
        <row r="57">
          <cell r="A57" t="str">
            <v>001</v>
          </cell>
          <cell r="B57">
            <v>67</v>
          </cell>
          <cell r="C57" t="str">
            <v>020</v>
          </cell>
          <cell r="D57">
            <v>20636</v>
          </cell>
          <cell r="E57" t="str">
            <v>Ringger</v>
          </cell>
          <cell r="F57" t="str">
            <v>Financial Analyst IV</v>
          </cell>
          <cell r="G57">
            <v>52700</v>
          </cell>
          <cell r="I57">
            <v>1845</v>
          </cell>
          <cell r="K57">
            <v>51500</v>
          </cell>
          <cell r="L57">
            <v>54545</v>
          </cell>
          <cell r="N57">
            <v>51500</v>
          </cell>
          <cell r="O57">
            <v>54545</v>
          </cell>
        </row>
        <row r="58">
          <cell r="A58" t="str">
            <v>001</v>
          </cell>
          <cell r="B58">
            <v>68</v>
          </cell>
          <cell r="C58" t="str">
            <v>022</v>
          </cell>
          <cell r="D58">
            <v>22635</v>
          </cell>
          <cell r="E58" t="str">
            <v>Barroso</v>
          </cell>
          <cell r="F58" t="str">
            <v>Manager, Audit</v>
          </cell>
          <cell r="G58">
            <v>61820</v>
          </cell>
          <cell r="I58">
            <v>2164</v>
          </cell>
          <cell r="K58">
            <v>61820</v>
          </cell>
          <cell r="L58">
            <v>63984</v>
          </cell>
          <cell r="N58">
            <v>61820</v>
          </cell>
          <cell r="O58">
            <v>63984</v>
          </cell>
        </row>
        <row r="59">
          <cell r="A59" t="str">
            <v>001</v>
          </cell>
          <cell r="B59">
            <v>69</v>
          </cell>
          <cell r="C59" t="str">
            <v>018</v>
          </cell>
          <cell r="D59">
            <v>18641</v>
          </cell>
          <cell r="E59" t="str">
            <v>Flanagan</v>
          </cell>
          <cell r="F59" t="str">
            <v>Network Analyst</v>
          </cell>
          <cell r="G59">
            <v>47407</v>
          </cell>
          <cell r="I59">
            <v>1659</v>
          </cell>
          <cell r="K59">
            <v>41407</v>
          </cell>
          <cell r="L59">
            <v>49066</v>
          </cell>
          <cell r="N59">
            <v>41407</v>
          </cell>
          <cell r="O59">
            <v>49066</v>
          </cell>
        </row>
        <row r="60">
          <cell r="A60" t="str">
            <v>001</v>
          </cell>
          <cell r="B60">
            <v>70</v>
          </cell>
          <cell r="C60" t="str">
            <v>021</v>
          </cell>
          <cell r="D60">
            <v>21636</v>
          </cell>
          <cell r="E60" t="str">
            <v>Vacant</v>
          </cell>
          <cell r="F60" t="str">
            <v>Financial Analyst, sr</v>
          </cell>
          <cell r="G60">
            <v>56767</v>
          </cell>
          <cell r="I60">
            <v>1987</v>
          </cell>
          <cell r="K60">
            <v>56326</v>
          </cell>
          <cell r="L60">
            <v>58754</v>
          </cell>
          <cell r="N60">
            <v>56326</v>
          </cell>
          <cell r="O60">
            <v>58754</v>
          </cell>
        </row>
        <row r="61">
          <cell r="A61" t="str">
            <v>001</v>
          </cell>
          <cell r="B61">
            <v>71</v>
          </cell>
          <cell r="C61" t="str">
            <v>015</v>
          </cell>
          <cell r="D61">
            <v>15634</v>
          </cell>
          <cell r="E61" t="str">
            <v>Vacant</v>
          </cell>
          <cell r="F61" t="str">
            <v>Associate Auditor II</v>
          </cell>
          <cell r="G61">
            <v>0</v>
          </cell>
          <cell r="I61" t="str">
            <v xml:space="preserve"> </v>
          </cell>
          <cell r="K61">
            <v>0</v>
          </cell>
          <cell r="L61">
            <v>0</v>
          </cell>
          <cell r="N61">
            <v>0</v>
          </cell>
          <cell r="O61">
            <v>0</v>
          </cell>
        </row>
        <row r="62">
          <cell r="A62" t="str">
            <v>001</v>
          </cell>
          <cell r="B62">
            <v>72</v>
          </cell>
          <cell r="C62" t="str">
            <v>010</v>
          </cell>
          <cell r="D62">
            <v>10638</v>
          </cell>
          <cell r="E62" t="str">
            <v>Nelson</v>
          </cell>
          <cell r="F62" t="str">
            <v>Records Analyst, sr</v>
          </cell>
          <cell r="G62">
            <v>27000</v>
          </cell>
          <cell r="I62">
            <v>1350</v>
          </cell>
          <cell r="K62">
            <v>25000</v>
          </cell>
          <cell r="L62">
            <v>28350</v>
          </cell>
          <cell r="N62">
            <v>25000</v>
          </cell>
          <cell r="O62">
            <v>28350</v>
          </cell>
        </row>
        <row r="63">
          <cell r="A63" t="str">
            <v>001</v>
          </cell>
          <cell r="B63">
            <v>73</v>
          </cell>
          <cell r="C63" t="str">
            <v>023</v>
          </cell>
          <cell r="D63">
            <v>23640</v>
          </cell>
          <cell r="E63" t="str">
            <v>Vickers</v>
          </cell>
          <cell r="F63" t="str">
            <v>Project Leader</v>
          </cell>
          <cell r="G63">
            <v>70000</v>
          </cell>
          <cell r="K63">
            <v>-10000</v>
          </cell>
          <cell r="L63">
            <v>60000</v>
          </cell>
          <cell r="N63">
            <v>50845</v>
          </cell>
          <cell r="O63">
            <v>60000</v>
          </cell>
        </row>
        <row r="64">
          <cell r="A64" t="str">
            <v>001</v>
          </cell>
          <cell r="B64">
            <v>74</v>
          </cell>
          <cell r="C64" t="str">
            <v>020</v>
          </cell>
          <cell r="D64">
            <v>20636</v>
          </cell>
          <cell r="E64" t="str">
            <v>Annis</v>
          </cell>
          <cell r="F64" t="str">
            <v>Financial Analyst IV</v>
          </cell>
          <cell r="G64">
            <v>53000</v>
          </cell>
          <cell r="I64">
            <v>1855</v>
          </cell>
          <cell r="K64">
            <v>50000</v>
          </cell>
          <cell r="L64">
            <v>54855</v>
          </cell>
          <cell r="N64">
            <v>50000</v>
          </cell>
          <cell r="O64">
            <v>54855</v>
          </cell>
        </row>
        <row r="65">
          <cell r="A65" t="str">
            <v>001</v>
          </cell>
          <cell r="B65">
            <v>75</v>
          </cell>
          <cell r="C65" t="str">
            <v>018</v>
          </cell>
          <cell r="D65">
            <v>18636</v>
          </cell>
          <cell r="E65" t="str">
            <v>Heath</v>
          </cell>
          <cell r="F65" t="str">
            <v>Financial Analyst III</v>
          </cell>
          <cell r="G65">
            <v>47600</v>
          </cell>
          <cell r="I65">
            <v>1666</v>
          </cell>
          <cell r="K65">
            <v>46500</v>
          </cell>
          <cell r="L65">
            <v>49266</v>
          </cell>
          <cell r="N65">
            <v>46500</v>
          </cell>
          <cell r="O65">
            <v>49266</v>
          </cell>
        </row>
        <row r="66">
          <cell r="A66" t="str">
            <v>001</v>
          </cell>
          <cell r="B66">
            <v>76</v>
          </cell>
          <cell r="C66" t="str">
            <v>018</v>
          </cell>
          <cell r="D66">
            <v>18636</v>
          </cell>
          <cell r="E66" t="str">
            <v>Vacant</v>
          </cell>
          <cell r="F66" t="str">
            <v>Financial Analyst III</v>
          </cell>
          <cell r="G66">
            <v>0</v>
          </cell>
          <cell r="K66">
            <v>47600</v>
          </cell>
          <cell r="L66">
            <v>0</v>
          </cell>
          <cell r="N66">
            <v>47600</v>
          </cell>
          <cell r="O66">
            <v>0</v>
          </cell>
        </row>
        <row r="67">
          <cell r="A67" t="str">
            <v>001</v>
          </cell>
          <cell r="B67">
            <v>77</v>
          </cell>
          <cell r="C67" t="str">
            <v>020</v>
          </cell>
          <cell r="D67">
            <v>20636</v>
          </cell>
          <cell r="E67" t="str">
            <v>Vacant</v>
          </cell>
          <cell r="F67" t="str">
            <v>Financial Analyst IV</v>
          </cell>
          <cell r="G67">
            <v>54026</v>
          </cell>
          <cell r="K67">
            <v>3974</v>
          </cell>
          <cell r="L67">
            <v>58000</v>
          </cell>
          <cell r="N67">
            <v>52000</v>
          </cell>
          <cell r="O67">
            <v>58000</v>
          </cell>
        </row>
        <row r="68">
          <cell r="A68" t="str">
            <v>001</v>
          </cell>
          <cell r="B68">
            <v>78</v>
          </cell>
          <cell r="C68" t="str">
            <v>020</v>
          </cell>
          <cell r="D68">
            <v>20636</v>
          </cell>
          <cell r="E68" t="str">
            <v>Wright</v>
          </cell>
          <cell r="F68" t="str">
            <v>Financial Analyst IV</v>
          </cell>
          <cell r="G68">
            <v>63326</v>
          </cell>
          <cell r="K68">
            <v>63326</v>
          </cell>
          <cell r="L68">
            <v>63326</v>
          </cell>
          <cell r="N68">
            <v>63326</v>
          </cell>
          <cell r="O68">
            <v>63326</v>
          </cell>
        </row>
        <row r="69">
          <cell r="A69" t="str">
            <v>001</v>
          </cell>
          <cell r="B69">
            <v>79</v>
          </cell>
          <cell r="C69" t="str">
            <v>016</v>
          </cell>
          <cell r="D69">
            <v>16636</v>
          </cell>
          <cell r="E69" t="str">
            <v>Vacant</v>
          </cell>
          <cell r="F69" t="str">
            <v>Financial Analyst II</v>
          </cell>
          <cell r="G69">
            <v>0</v>
          </cell>
          <cell r="K69">
            <v>40144</v>
          </cell>
          <cell r="L69">
            <v>0</v>
          </cell>
          <cell r="N69">
            <v>40144</v>
          </cell>
          <cell r="O69">
            <v>0</v>
          </cell>
        </row>
        <row r="70">
          <cell r="A70" t="str">
            <v>001</v>
          </cell>
          <cell r="B70">
            <v>80</v>
          </cell>
          <cell r="C70" t="str">
            <v>022</v>
          </cell>
          <cell r="D70">
            <v>22640</v>
          </cell>
          <cell r="E70" t="str">
            <v>Pace</v>
          </cell>
          <cell r="F70" t="str">
            <v>Bus Systems Cons, sr</v>
          </cell>
          <cell r="G70">
            <v>61053</v>
          </cell>
          <cell r="K70">
            <v>-8408</v>
          </cell>
          <cell r="L70">
            <v>52645</v>
          </cell>
          <cell r="N70">
            <v>55645</v>
          </cell>
          <cell r="O70">
            <v>52645</v>
          </cell>
        </row>
        <row r="71">
          <cell r="A71" t="str">
            <v>001</v>
          </cell>
          <cell r="B71">
            <v>81</v>
          </cell>
          <cell r="C71" t="str">
            <v>022</v>
          </cell>
          <cell r="D71">
            <v>22640</v>
          </cell>
          <cell r="E71" t="str">
            <v>Koch</v>
          </cell>
          <cell r="F71" t="str">
            <v>Bus Systems Cons, sr</v>
          </cell>
          <cell r="G71">
            <v>60000</v>
          </cell>
          <cell r="I71">
            <v>2100</v>
          </cell>
          <cell r="K71">
            <v>70408</v>
          </cell>
          <cell r="L71">
            <v>62100</v>
          </cell>
          <cell r="N71">
            <v>70408</v>
          </cell>
          <cell r="O71">
            <v>62100</v>
          </cell>
        </row>
        <row r="72">
          <cell r="A72" t="str">
            <v>001</v>
          </cell>
          <cell r="B72">
            <v>82</v>
          </cell>
          <cell r="C72" t="str">
            <v>013</v>
          </cell>
          <cell r="D72">
            <v>13633</v>
          </cell>
          <cell r="E72" t="str">
            <v>Cruz</v>
          </cell>
          <cell r="F72" t="str">
            <v>Administrative Asst</v>
          </cell>
          <cell r="G72">
            <v>33000</v>
          </cell>
          <cell r="I72">
            <v>1155</v>
          </cell>
          <cell r="K72">
            <v>119857</v>
          </cell>
          <cell r="L72">
            <v>34155</v>
          </cell>
          <cell r="N72">
            <v>119857</v>
          </cell>
          <cell r="O72">
            <v>34155</v>
          </cell>
        </row>
        <row r="73">
          <cell r="A73" t="str">
            <v>001</v>
          </cell>
          <cell r="B73">
            <v>83</v>
          </cell>
          <cell r="C73" t="str">
            <v>023</v>
          </cell>
          <cell r="D73">
            <v>23640</v>
          </cell>
          <cell r="E73" t="str">
            <v>Vacant</v>
          </cell>
          <cell r="F73" t="str">
            <v>Project Leader</v>
          </cell>
          <cell r="G73">
            <v>75000</v>
          </cell>
          <cell r="H73" t="str">
            <v xml:space="preserve"> </v>
          </cell>
          <cell r="K73">
            <v>12430</v>
          </cell>
          <cell r="L73">
            <v>75000</v>
          </cell>
          <cell r="N73">
            <v>12430</v>
          </cell>
          <cell r="O73">
            <v>75000</v>
          </cell>
        </row>
        <row r="74">
          <cell r="A74" t="str">
            <v>001</v>
          </cell>
          <cell r="B74">
            <v>84</v>
          </cell>
          <cell r="C74" t="str">
            <v>021</v>
          </cell>
          <cell r="D74">
            <v>21636</v>
          </cell>
          <cell r="E74" t="str">
            <v>Riley</v>
          </cell>
          <cell r="F74" t="str">
            <v>Financial Analyst, sr</v>
          </cell>
          <cell r="G74">
            <v>63000</v>
          </cell>
          <cell r="H74" t="str">
            <v xml:space="preserve"> </v>
          </cell>
          <cell r="J74" t="str">
            <v xml:space="preserve"> </v>
          </cell>
          <cell r="K74">
            <v>-5000</v>
          </cell>
          <cell r="L74">
            <v>58000</v>
          </cell>
          <cell r="N74">
            <v>10000</v>
          </cell>
          <cell r="O74">
            <v>58000</v>
          </cell>
        </row>
        <row r="75">
          <cell r="A75" t="str">
            <v>001</v>
          </cell>
          <cell r="B75">
            <v>85</v>
          </cell>
          <cell r="C75" t="str">
            <v>021</v>
          </cell>
          <cell r="D75">
            <v>21636</v>
          </cell>
          <cell r="E75" t="str">
            <v>Vacant</v>
          </cell>
          <cell r="F75" t="str">
            <v>Financial Analyst, sr</v>
          </cell>
          <cell r="G75">
            <v>63000</v>
          </cell>
          <cell r="H75" t="str">
            <v xml:space="preserve"> </v>
          </cell>
          <cell r="K75">
            <v>20000</v>
          </cell>
          <cell r="L75">
            <v>63000</v>
          </cell>
          <cell r="N75">
            <v>20000</v>
          </cell>
          <cell r="O75">
            <v>63000</v>
          </cell>
        </row>
        <row r="76">
          <cell r="A76" t="str">
            <v>001</v>
          </cell>
          <cell r="B76">
            <v>86</v>
          </cell>
          <cell r="C76" t="str">
            <v>012</v>
          </cell>
          <cell r="D76">
            <v>12634</v>
          </cell>
          <cell r="E76" t="str">
            <v>Renton</v>
          </cell>
          <cell r="F76" t="str">
            <v>Accountant Associate</v>
          </cell>
          <cell r="G76">
            <v>32136</v>
          </cell>
          <cell r="H76" t="str">
            <v xml:space="preserve"> </v>
          </cell>
          <cell r="J76" t="str">
            <v xml:space="preserve"> </v>
          </cell>
          <cell r="K76">
            <v>-3136</v>
          </cell>
          <cell r="L76">
            <v>29000</v>
          </cell>
          <cell r="N76">
            <v>0</v>
          </cell>
          <cell r="O76">
            <v>29000</v>
          </cell>
        </row>
        <row r="77">
          <cell r="A77" t="str">
            <v>001</v>
          </cell>
          <cell r="B77">
            <v>87</v>
          </cell>
          <cell r="C77" t="str">
            <v>012</v>
          </cell>
          <cell r="D77">
            <v>12634</v>
          </cell>
          <cell r="E77" t="str">
            <v>Vacant</v>
          </cell>
          <cell r="F77" t="str">
            <v>Accountant Associate</v>
          </cell>
          <cell r="G77">
            <v>32136</v>
          </cell>
          <cell r="H77" t="str">
            <v xml:space="preserve"> </v>
          </cell>
          <cell r="L77">
            <v>32136</v>
          </cell>
          <cell r="O77">
            <v>32136</v>
          </cell>
        </row>
        <row r="78">
          <cell r="A78" t="str">
            <v>001</v>
          </cell>
          <cell r="B78" t="str">
            <v>--</v>
          </cell>
          <cell r="C78" t="str">
            <v>--</v>
          </cell>
          <cell r="D78" t="str">
            <v>--</v>
          </cell>
          <cell r="E78" t="str">
            <v>Merit Pay</v>
          </cell>
          <cell r="F78" t="str">
            <v>Merit - 5%</v>
          </cell>
          <cell r="G78">
            <v>167367</v>
          </cell>
          <cell r="H78" t="str">
            <v xml:space="preserve"> </v>
          </cell>
          <cell r="I78">
            <v>-101925</v>
          </cell>
          <cell r="J78">
            <v>-14513</v>
          </cell>
          <cell r="K78">
            <v>-16883</v>
          </cell>
          <cell r="L78">
            <v>34046</v>
          </cell>
          <cell r="M78">
            <v>0</v>
          </cell>
          <cell r="N78">
            <v>3332875</v>
          </cell>
          <cell r="O78">
            <v>34046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>
        <row r="8">
          <cell r="A8">
            <v>32387</v>
          </cell>
        </row>
      </sheetData>
      <sheetData sheetId="1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Rev for Fund 525"/>
      <sheetName val="HRMD Gen Fund Budget"/>
      <sheetName val="Risk Mgt WS"/>
      <sheetName val="HRMD Risk Man Fund Budget "/>
      <sheetName val="HRMD Health Fund Budget "/>
      <sheetName val="TCSO General Fund"/>
      <sheetName val="TCSO Courthouse Security"/>
      <sheetName val="Central Booking"/>
      <sheetName val="HRMD Request"/>
      <sheetName val="TCSO Requests"/>
      <sheetName val="All Jobs copy"/>
      <sheetName val="Sheet1"/>
      <sheetName val="Pending TCSO Items"/>
      <sheetName val="Other Changes to Jessica"/>
      <sheetName val="Sheet2"/>
      <sheetName val="Sheet3"/>
      <sheetName val="Markup S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thout Intelocal Adj"/>
      <sheetName val="HHSVS GF Worksheet"/>
      <sheetName val="16"/>
      <sheetName val="18"/>
      <sheetName val="58"/>
      <sheetName val="Slotlist - County Reimbursed "/>
      <sheetName val="County Reimb"/>
      <sheetName val="Requests"/>
      <sheetName val="Interlocal Breakdow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hett Perry" refreshedDate="43203.537023842589" createdVersion="5" refreshedVersion="5" minRefreshableVersion="3" recordCount="831">
  <cacheSource type="worksheet">
    <worksheetSource ref="A11:H842" sheet="FY15"/>
  </cacheSource>
  <cacheFields count="8">
    <cacheField name="Concatenate" numFmtId="0">
      <sharedItems/>
    </cacheField>
    <cacheField name="GL Account" numFmtId="0">
      <sharedItems count="356">
        <s v="481000"/>
        <s v="410010"/>
        <s v="410040"/>
        <s v="411060"/>
        <s v="422060"/>
        <s v="422190"/>
        <s v="422430"/>
        <s v="442020"/>
        <s v="481140"/>
        <s v="498955"/>
        <s v="414050"/>
        <s v="421090"/>
        <s v="421300"/>
        <s v="422160"/>
        <s v="440010"/>
        <s v="490121"/>
        <s v="400010"/>
        <s v="400020"/>
        <s v="400030"/>
        <s v="400060"/>
        <s v="400070"/>
        <s v="401010"/>
        <s v="401020"/>
        <s v="401040"/>
        <s v="401050"/>
        <s v="402010"/>
        <s v="402020"/>
        <s v="403010"/>
        <s v="403020"/>
        <s v="420660"/>
        <s v="421420"/>
        <s v="422410"/>
        <s v="429040"/>
        <s v="441160"/>
        <s v="484040"/>
        <s v="420070"/>
        <s v="420610"/>
        <s v="421030"/>
        <s v="421220"/>
        <s v="421340"/>
        <s v="422050"/>
        <s v="422360"/>
        <s v="420305"/>
        <s v="441060"/>
        <s v="422110"/>
        <s v="443040"/>
        <s v="499070"/>
        <s v="413060"/>
        <s v="415100"/>
        <s v="417980"/>
        <s v="417990"/>
        <s v="429060"/>
        <s v="481145"/>
        <s v="483080"/>
        <s v="483090"/>
        <s v="486010"/>
        <s v="490101"/>
        <s v="497040"/>
        <s v="499040"/>
        <s v="499050"/>
        <s v="499060"/>
        <s v="424010"/>
        <s v="424060"/>
        <s v="481040"/>
        <s v="483060"/>
        <s v="484070"/>
        <s v="484100"/>
        <s v="484090"/>
        <s v="426200"/>
        <s v="484120"/>
        <s v="499210"/>
        <s v="485190"/>
        <s v="414090"/>
        <s v="420100"/>
        <s v="422010"/>
        <s v="414020"/>
        <s v="420200"/>
        <s v="430030"/>
        <s v="481020"/>
        <s v="492031"/>
        <s v="421140"/>
        <s v="490129"/>
        <s v="421100"/>
        <s v="422120"/>
        <s v="422121"/>
        <s v="481280"/>
        <s v="420050"/>
        <s v="420120"/>
        <s v="420410"/>
        <s v="420510"/>
        <s v="420580"/>
        <s v="421010"/>
        <s v="421390"/>
        <s v="431010"/>
        <s v="420180"/>
        <s v="421190"/>
        <s v="421270"/>
        <s v="420630"/>
        <s v="421240"/>
        <s v="421280"/>
        <s v="421400"/>
        <s v="422310"/>
        <s v="430020"/>
        <s v="481060"/>
        <s v="420640"/>
        <s v="481130"/>
        <s v="420400"/>
        <s v="414120"/>
        <s v="422030"/>
        <s v="422440"/>
        <s v="425030"/>
        <s v="422020"/>
        <s v="420390"/>
        <s v="420370"/>
        <s v="415090"/>
        <s v="415110"/>
        <s v="420560"/>
        <s v="420570"/>
        <s v="420590"/>
        <s v="420520"/>
        <s v="420680"/>
        <s v="420010"/>
        <s v="485180"/>
        <s v="422300"/>
        <s v="422330"/>
        <s v="422340"/>
        <s v="410000"/>
        <s v="421265"/>
        <s v="421070"/>
        <s v="413020"/>
        <s v="424050"/>
        <s v="481290"/>
        <s v="424020"/>
        <s v="422090"/>
        <s v="483110"/>
        <s v="420060"/>
        <s v="422420"/>
        <s v="423160"/>
        <s v="424030"/>
        <s v="424040"/>
        <s v="429020"/>
        <s v="429050"/>
        <s v="490120"/>
        <s v="420310"/>
        <s v="421040"/>
        <s v="421050"/>
        <s v="421060"/>
        <s v="411010"/>
        <s v="420030"/>
        <s v="423020"/>
        <s v="420650"/>
        <s v="423010"/>
        <s v="423030"/>
        <s v="423040"/>
        <s v="423070"/>
        <s v="423080"/>
        <s v="423090"/>
        <s v="423100"/>
        <s v="423110"/>
        <s v="423130"/>
        <s v="423140"/>
        <s v="423185"/>
        <s v="423190"/>
        <s v="423120"/>
        <s v="423150"/>
        <s v="423170"/>
        <s v="423180"/>
        <s v="420350"/>
        <s v="420530"/>
        <s v="420020"/>
        <s v="420040"/>
        <s v="420090"/>
        <s v="420140"/>
        <s v="420270"/>
        <s v="420300"/>
        <s v="420360"/>
        <s v="422070"/>
        <s v="422075"/>
        <s v="423060"/>
        <s v="481300"/>
        <s v="422380"/>
        <s v="421200"/>
        <s v="421120"/>
        <s v="442010"/>
        <s v="421350"/>
        <s v="426010"/>
        <s v="426020"/>
        <s v="426030"/>
        <s v="426040"/>
        <s v="426050"/>
        <s v="426060"/>
        <s v="426070"/>
        <s v="426080"/>
        <s v="426090"/>
        <s v="426100"/>
        <s v="426110"/>
        <s v="426120"/>
        <s v="426130"/>
        <s v="426140"/>
        <s v="426150"/>
        <s v="426160"/>
        <s v="426170"/>
        <s v="426180"/>
        <s v="483050"/>
        <s v="421360"/>
        <s v="421370"/>
        <s v="425010"/>
        <s v="425020"/>
        <s v="425040"/>
        <s v="425050"/>
        <s v="428030"/>
        <s v="483100"/>
        <s v="499220"/>
        <s v="428010"/>
        <s v="481260"/>
        <s v="421380"/>
        <s v="481330"/>
        <s v="481340"/>
        <s v="481350"/>
        <s v="484110"/>
        <s v="422390"/>
        <s v="422130"/>
        <s v="483130"/>
        <s v="422445"/>
        <s v="415030"/>
        <s v="427010"/>
        <s v="427040"/>
        <s v="422170"/>
        <s v="481070"/>
        <s v="422200"/>
        <s v="422210"/>
        <s v="422220"/>
        <s v="422230"/>
        <s v="422250"/>
        <s v="422260"/>
        <s v="422270"/>
        <s v="422280"/>
        <s v="422290"/>
        <s v="421250"/>
        <s v="421210"/>
        <s v="421211"/>
        <s v="421255"/>
        <s v="421260"/>
        <s v="422131"/>
        <s v="481100"/>
        <s v="415120"/>
        <s v="415040"/>
        <s v="484010"/>
        <s v="484020"/>
        <s v="420490"/>
        <s v="420500"/>
        <s v="490001"/>
        <s v="414110"/>
        <s v="420240"/>
        <s v="420480"/>
        <s v="415060"/>
        <s v="420620"/>
        <s v="420000"/>
        <s v="420160"/>
        <s v="428020"/>
        <s v="481050"/>
        <s v="481310"/>
        <s v="414070"/>
        <s v="420470"/>
        <s v="431020"/>
        <s v="484060"/>
        <s v="420450"/>
        <s v="420710"/>
        <s v="420720"/>
        <s v="421290"/>
        <s v="420320"/>
        <s v="420280"/>
        <s v="420380"/>
        <s v="420284"/>
        <s v="420285"/>
        <s v="420550"/>
        <s v="421410"/>
        <s v="420080"/>
        <s v="420460"/>
        <s v="427020"/>
        <s v="427030"/>
        <s v="427050"/>
        <s v="420260"/>
        <s v="420170"/>
        <s v="420150"/>
        <s v="415010"/>
        <s v="422400"/>
        <s v="414060"/>
        <s v="481250"/>
        <s v="422065"/>
        <s v="420465"/>
        <s v="494011"/>
        <s v="494012"/>
        <s v="494014"/>
        <s v="494016"/>
        <s v="494025"/>
        <s v="494029"/>
        <s v="494033"/>
        <s v="494044"/>
        <s v="400040"/>
        <s v="441010"/>
        <s v="441050"/>
        <s v="441120"/>
        <s v="441130"/>
        <s v="441040"/>
        <s v="441070"/>
        <s v="441110"/>
        <s v="441150"/>
        <s v="443020"/>
        <s v="494019"/>
        <s v="494020"/>
        <s v="494023"/>
        <s v="494026"/>
        <s v="494037"/>
        <s v="499320"/>
        <s v="499410"/>
        <s v="499420"/>
        <s v="499440"/>
        <s v="499460"/>
        <s v="499519"/>
        <s v="499529"/>
        <s v="494067"/>
        <s v="493001"/>
        <s v="494062"/>
        <s v="480410"/>
        <s v="480420"/>
        <s v="480430"/>
        <s v="480440"/>
        <s v="480450"/>
        <s v="480460"/>
        <s v="480001"/>
        <s v="480002"/>
        <s v="480003"/>
        <s v="480011"/>
        <s v="480012"/>
        <s v="480013"/>
        <s v="480021"/>
        <s v="480022"/>
        <s v="480023"/>
        <s v="480024"/>
        <s v="480101"/>
        <s v="480102"/>
        <s v="480103"/>
        <s v="480111"/>
        <s v="480112"/>
        <s v="480113"/>
        <s v="480121"/>
        <s v="480122"/>
        <s v="480123"/>
        <s v="480124"/>
        <s v="480131"/>
        <s v="480132"/>
        <s v="480133"/>
        <s v="481080"/>
        <s v="481095"/>
        <s v="481270"/>
      </sharedItems>
    </cacheField>
    <cacheField name="GL Account2" numFmtId="0">
      <sharedItems containsSemiMixedTypes="0" containsString="0" containsNumber="1" containsInteger="1" minValue="400010" maxValue="499529"/>
    </cacheField>
    <cacheField name="Category" numFmtId="0">
      <sharedItems count="7">
        <s v="Miscellaneous"/>
        <s v="Intergovernmental"/>
        <s v="Charges for Services"/>
        <s v="Investment Income"/>
        <s v="Other Financing Sources"/>
        <s v="Taxes"/>
        <s v="Fines and Forfeitures"/>
      </sharedItems>
    </cacheField>
    <cacheField name="Fund Description" numFmtId="0">
      <sharedItems/>
    </cacheField>
    <cacheField name="Cost Center Description" numFmtId="0">
      <sharedItems containsBlank="1"/>
    </cacheField>
    <cacheField name="G/L Account Description" numFmtId="0">
      <sharedItems/>
    </cacheField>
    <cacheField name=" FY 2015 Adopted Budget" numFmtId="43">
      <sharedItems containsSemiMixedTypes="0" containsString="0" containsNumber="1" containsInteger="1" minValue="-9716172" maxValue="4524943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31">
  <r>
    <s v="00011000000000481000"/>
    <x v="0"/>
    <n v="481000"/>
    <x v="0"/>
    <s v="General Fd"/>
    <s v="Travis County"/>
    <s v="Other Revenue"/>
    <n v="0"/>
  </r>
  <r>
    <s v="00011060010001410010"/>
    <x v="1"/>
    <n v="410010"/>
    <x v="1"/>
    <s v="General Fd"/>
    <s v="Co Auditor Aud-GF"/>
    <s v="Grant Revenue RRB"/>
    <n v="0"/>
  </r>
  <r>
    <s v="00011060010001410040"/>
    <x v="2"/>
    <n v="410040"/>
    <x v="1"/>
    <s v="General Fd"/>
    <s v="Co Auditor Aud-GF"/>
    <s v="Grant Administrative Cost Revenue-IDC Post"/>
    <n v="135956"/>
  </r>
  <r>
    <s v="00011060010001411060"/>
    <x v="3"/>
    <n v="411060"/>
    <x v="1"/>
    <s v="General Fd"/>
    <s v="Co Auditor Aud-GF"/>
    <s v="Grant Partial Reimbursement Revenue"/>
    <n v="0"/>
  </r>
  <r>
    <s v="00011060010001422060"/>
    <x v="4"/>
    <n v="422060"/>
    <x v="2"/>
    <s v="General Fd"/>
    <s v="Co Auditor Aud-GF"/>
    <s v="Combined Charities Collection Fee"/>
    <n v="1167"/>
  </r>
  <r>
    <s v="00011060010001422190"/>
    <x v="5"/>
    <n v="422190"/>
    <x v="2"/>
    <s v="General Fd"/>
    <s v="Co Auditor Aud-GF"/>
    <s v="Credit Union Fee"/>
    <n v="1273"/>
  </r>
  <r>
    <s v="00011060010001422430"/>
    <x v="6"/>
    <n v="422430"/>
    <x v="2"/>
    <s v="General Fd"/>
    <s v="Co Auditor Aud-GF"/>
    <s v="Union Dues Collection Revenue"/>
    <n v="4893"/>
  </r>
  <r>
    <s v="00011060010001442020"/>
    <x v="7"/>
    <n v="442020"/>
    <x v="3"/>
    <s v="General Fd"/>
    <s v="Co Auditor Aud-GF"/>
    <s v="Other Interest Income"/>
    <n v="0"/>
  </r>
  <r>
    <s v="00011060010001481140"/>
    <x v="8"/>
    <n v="481140"/>
    <x v="0"/>
    <s v="General Fd"/>
    <s v="Co Auditor Aud-GF"/>
    <s v="Miscellaneous Collections"/>
    <n v="0"/>
  </r>
  <r>
    <s v="00011060010001498955"/>
    <x v="9"/>
    <n v="498955"/>
    <x v="4"/>
    <s v="General Fd"/>
    <s v="Co Auditor Aud-GF"/>
    <s v="Trfrs from Self Insurance Fd"/>
    <n v="25000"/>
  </r>
  <r>
    <s v="00011070010001414050"/>
    <x v="10"/>
    <n v="414050"/>
    <x v="1"/>
    <s v="General Fd"/>
    <s v="County Treasurer Adm-GF"/>
    <s v="Late Payment Interest"/>
    <n v="0"/>
  </r>
  <r>
    <s v="00011070010001421090"/>
    <x v="11"/>
    <n v="421090"/>
    <x v="2"/>
    <s v="General Fd"/>
    <s v="County Treasurer Adm-GF"/>
    <s v="Collection Fees"/>
    <n v="320000"/>
  </r>
  <r>
    <s v="00011070010001421300"/>
    <x v="12"/>
    <n v="421300"/>
    <x v="2"/>
    <s v="General Fd"/>
    <s v="County Treasurer Adm-GF"/>
    <s v="Returned Check Fee"/>
    <n v="300"/>
  </r>
  <r>
    <s v="00011070010001422160"/>
    <x v="13"/>
    <n v="422160"/>
    <x v="2"/>
    <s v="General Fd"/>
    <s v="County Treasurer Adm-GF"/>
    <s v="Contractual Services-Treasury Services"/>
    <n v="13210"/>
  </r>
  <r>
    <s v="00011070010001440010"/>
    <x v="14"/>
    <n v="440010"/>
    <x v="3"/>
    <s v="General Fd"/>
    <s v="County Treasurer Adm-GF"/>
    <s v="Demand Account Interest Income"/>
    <n v="832"/>
  </r>
  <r>
    <s v="00011070010001481140"/>
    <x v="8"/>
    <n v="481140"/>
    <x v="0"/>
    <s v="General Fd"/>
    <s v="County Treasurer Adm-GF"/>
    <s v="Miscellaneous Collections"/>
    <n v="0"/>
  </r>
  <r>
    <s v="00011070010001490121"/>
    <x v="15"/>
    <n v="490121"/>
    <x v="4"/>
    <s v="General Fd"/>
    <s v="County Treasurer Adm-GF"/>
    <s v="Trfrs from Unclaimed Property Fd"/>
    <n v="50000"/>
  </r>
  <r>
    <s v="00011080030001400010"/>
    <x v="16"/>
    <n v="400010"/>
    <x v="5"/>
    <s v="General Fd"/>
    <s v="Tax Collector Prop Tax Cln-GF"/>
    <s v="Current Property Taxes"/>
    <n v="452494398"/>
  </r>
  <r>
    <s v="00011080030001400020"/>
    <x v="17"/>
    <n v="400020"/>
    <x v="5"/>
    <s v="General Fd"/>
    <s v="Tax Collector Prop Tax Cln-GF"/>
    <s v="Current Property Tax Underpaid By $2 Or Less"/>
    <n v="-2079"/>
  </r>
  <r>
    <s v="00011080030001400030"/>
    <x v="18"/>
    <n v="400030"/>
    <x v="5"/>
    <s v="General Fd"/>
    <s v="Tax Collector Prop Tax Cln-GF"/>
    <s v="Current Property Tax Refunds (Contra)"/>
    <n v="-1760773"/>
  </r>
  <r>
    <s v="00011080030001400060"/>
    <x v="19"/>
    <n v="400060"/>
    <x v="5"/>
    <s v="General Fd"/>
    <s v="Tax Collector Prop Tax Cln-GF"/>
    <s v="Property Tax Rebates"/>
    <n v="-9716172"/>
  </r>
  <r>
    <s v="00011080030001400070"/>
    <x v="20"/>
    <n v="400070"/>
    <x v="5"/>
    <s v="General Fd"/>
    <s v="Tax Collector Prop Tax Cln-GF"/>
    <s v="Vehicle Inventory Tax"/>
    <n v="125000"/>
  </r>
  <r>
    <s v="00011080030001401010"/>
    <x v="21"/>
    <n v="401010"/>
    <x v="5"/>
    <s v="General Fd"/>
    <s v="Tax Collector Prop Tax Cln-GF"/>
    <s v="Prior Years Delinquent Tax"/>
    <n v="2786757"/>
  </r>
  <r>
    <s v="00011080030001401020"/>
    <x v="22"/>
    <n v="401020"/>
    <x v="5"/>
    <s v="General Fd"/>
    <s v="Tax Collector Prop Tax Cln-GF"/>
    <s v="Delinquent Tax Refunds (Contra Account)"/>
    <n v="-2096155"/>
  </r>
  <r>
    <s v="00011080030001401040"/>
    <x v="23"/>
    <n v="401040"/>
    <x v="5"/>
    <s v="General Fd"/>
    <s v="Tax Collector Prop Tax Cln-GF"/>
    <s v="Delinquent Property Tax Contingent Liab Adjustment"/>
    <n v="0"/>
  </r>
  <r>
    <s v="00011080030001401050"/>
    <x v="24"/>
    <n v="401050"/>
    <x v="5"/>
    <s v="General Fd"/>
    <s v="Tax Collector Prop Tax Cln-GF"/>
    <s v="Delinq State Property Tax"/>
    <n v="0"/>
  </r>
  <r>
    <s v="00011080030001402010"/>
    <x v="25"/>
    <n v="402010"/>
    <x v="5"/>
    <s v="General Fd"/>
    <s v="Tax Collector Prop Tax Cln-GF"/>
    <s v="Personal Property Late Rendition Penalty"/>
    <n v="255000"/>
  </r>
  <r>
    <s v="00011080030001402020"/>
    <x v="26"/>
    <n v="402020"/>
    <x v="5"/>
    <s v="General Fd"/>
    <s v="Tax Collector Prop Tax Cln-GF"/>
    <s v="Real Property Penalty &amp; Interest"/>
    <n v="2182695"/>
  </r>
  <r>
    <s v="00011080030001403010"/>
    <x v="27"/>
    <n v="403010"/>
    <x v="5"/>
    <s v="General Fd"/>
    <s v="Tax Collector Prop Tax Cln-GF"/>
    <s v="Unclaimed Foreclosure Proceeds"/>
    <n v="12307"/>
  </r>
  <r>
    <s v="00011080030001403020"/>
    <x v="28"/>
    <n v="403020"/>
    <x v="5"/>
    <s v="General Fd"/>
    <s v="Tax Collector Prop Tax Cln-GF"/>
    <s v="Unclaimed Property Tax Refunds"/>
    <n v="25000"/>
  </r>
  <r>
    <s v="00011080030001420660"/>
    <x v="29"/>
    <n v="420660"/>
    <x v="2"/>
    <s v="General Fd"/>
    <s v="Tax Collector Prop Tax Cln-GF"/>
    <s v="Time Payment 10% Fee"/>
    <n v="4396"/>
  </r>
  <r>
    <s v="00011080030001421300"/>
    <x v="12"/>
    <n v="421300"/>
    <x v="2"/>
    <s v="General Fd"/>
    <s v="Tax Collector Prop Tax Cln-GF"/>
    <s v="Returned Check Fee"/>
    <n v="0"/>
  </r>
  <r>
    <s v="00011080030001421420"/>
    <x v="30"/>
    <n v="421420"/>
    <x v="2"/>
    <s v="General Fd"/>
    <s v="Tax Collector Prop Tax Cln-GF"/>
    <s v="Wine &amp; Beer Permit Admin Fee"/>
    <n v="58000"/>
  </r>
  <r>
    <s v="00011080030001422410"/>
    <x v="31"/>
    <n v="422410"/>
    <x v="2"/>
    <s v="General Fd"/>
    <s v="Tax Collector Prop Tax Cln-GF"/>
    <s v="Tax Collection Service -Other Entities"/>
    <n v="2080854"/>
  </r>
  <r>
    <s v="00011080030001429040"/>
    <x v="32"/>
    <n v="429040"/>
    <x v="2"/>
    <s v="General Fd"/>
    <s v="Tax Collector Prop Tax Cln-GF"/>
    <s v="Occupation License"/>
    <n v="315000"/>
  </r>
  <r>
    <s v="00011080030001441160"/>
    <x v="33"/>
    <n v="441160"/>
    <x v="3"/>
    <s v="General Fd"/>
    <s v="Tax Collector Prop Tax Cln-GF"/>
    <s v="Other Short-Term Invest Interest Income"/>
    <n v="12182"/>
  </r>
  <r>
    <s v="00011080030001481140"/>
    <x v="8"/>
    <n v="481140"/>
    <x v="0"/>
    <s v="General Fd"/>
    <s v="Tax Collector Prop Tax Cln-GF"/>
    <s v="Miscellaneous Collections"/>
    <n v="3000"/>
  </r>
  <r>
    <s v="00011080030001484040"/>
    <x v="34"/>
    <n v="484040"/>
    <x v="0"/>
    <s v="General Fd"/>
    <s v="Tax Collector Prop Tax Cln-GF"/>
    <s v="Equipment Rent Revenue"/>
    <n v="18900"/>
  </r>
  <r>
    <s v="00011080040001421090"/>
    <x v="11"/>
    <n v="421090"/>
    <x v="2"/>
    <s v="General Fd"/>
    <s v="Tax Collector County Court at Law Cln-GF"/>
    <s v="Collection Fees"/>
    <n v="24081"/>
  </r>
  <r>
    <s v="00011080070001420070"/>
    <x v="35"/>
    <n v="420070"/>
    <x v="2"/>
    <s v="General Fd"/>
    <s v="Tax Collector Motor Veh Collections-GF"/>
    <s v="Child Safety Fee"/>
    <n v="266471"/>
  </r>
  <r>
    <s v="00011080070001420610"/>
    <x v="36"/>
    <n v="420610"/>
    <x v="2"/>
    <s v="General Fd"/>
    <s v="Tax Collector Motor Veh Collections-GF"/>
    <s v="Records Management Fee"/>
    <n v="0"/>
  </r>
  <r>
    <s v="00011080070001421030"/>
    <x v="37"/>
    <n v="421030"/>
    <x v="2"/>
    <s v="General Fd"/>
    <s v="Tax Collector Motor Veh Collections-GF"/>
    <s v="Auto Registration Fees"/>
    <n v="2597498"/>
  </r>
  <r>
    <s v="00011080070001421220"/>
    <x v="38"/>
    <n v="421220"/>
    <x v="2"/>
    <s v="General Fd"/>
    <s v="Tax Collector Motor Veh Collections-GF"/>
    <s v="Miscellaneous Fees"/>
    <n v="65000"/>
  </r>
  <r>
    <s v="00011080070001421300"/>
    <x v="12"/>
    <n v="421300"/>
    <x v="2"/>
    <s v="General Fd"/>
    <s v="Tax Collector Motor Veh Collections-GF"/>
    <s v="Returned Check Fee"/>
    <n v="15725"/>
  </r>
  <r>
    <s v="00011080070001421340"/>
    <x v="39"/>
    <n v="421340"/>
    <x v="2"/>
    <s v="General Fd"/>
    <s v="Tax Collector Motor Veh Collections-GF"/>
    <s v="School Crossing Guard Admin Fee"/>
    <n v="144007"/>
  </r>
  <r>
    <s v="00011080070001422050"/>
    <x v="40"/>
    <n v="422050"/>
    <x v="2"/>
    <s v="General Fd"/>
    <s v="Tax Collector Motor Veh Collections-GF"/>
    <s v="Certificate Of Title Collection Service Fee"/>
    <n v="1415635"/>
  </r>
  <r>
    <s v="00011080070001422360"/>
    <x v="41"/>
    <n v="422360"/>
    <x v="2"/>
    <s v="General Fd"/>
    <s v="Tax Collector Motor Veh Collections-GF"/>
    <s v="Motor Vehicle Sales Tax/Penalties Collection"/>
    <n v="8501418"/>
  </r>
  <r>
    <s v="00011080070001440010"/>
    <x v="14"/>
    <n v="440010"/>
    <x v="3"/>
    <s v="General Fd"/>
    <s v="Tax Collector Motor Veh Collections-GF"/>
    <s v="Demand Account Interest Income"/>
    <n v="0"/>
  </r>
  <r>
    <s v="00011080080001421220"/>
    <x v="38"/>
    <n v="421220"/>
    <x v="2"/>
    <s v="General Fd"/>
    <s v="Tax Collector Voter Registration Cln-GF"/>
    <s v="Miscellaneous Fees"/>
    <n v="4950"/>
  </r>
  <r>
    <s v="00011090030001420305"/>
    <x v="42"/>
    <n v="420305"/>
    <x v="2"/>
    <s v="General Fd"/>
    <s v="PBO Budgeting-GF"/>
    <s v="TC Economic Dev Incentive Application Fee"/>
    <n v="0"/>
  </r>
  <r>
    <s v="00011090040001441060"/>
    <x v="43"/>
    <n v="441060"/>
    <x v="3"/>
    <s v="General Fd"/>
    <s v="PBO CIM-GF"/>
    <s v="Pooled Cash Investments Interest Income"/>
    <n v="0"/>
  </r>
  <r>
    <s v="00011090060000422110"/>
    <x v="44"/>
    <n v="422110"/>
    <x v="2"/>
    <s v="General Fd"/>
    <s v="PBO Cash Investments"/>
    <s v="Contractual Services-Cash Investment Services"/>
    <n v="78022"/>
  </r>
  <r>
    <s v="00011090060000441060"/>
    <x v="43"/>
    <n v="441060"/>
    <x v="3"/>
    <s v="General Fd"/>
    <s v="PBO Cash Investments"/>
    <s v="Pooled Cash Investments Interest Income"/>
    <n v="1269775"/>
  </r>
  <r>
    <s v="00011090060000442020"/>
    <x v="7"/>
    <n v="442020"/>
    <x v="3"/>
    <s v="General Fd"/>
    <s v="PBO Cash Investments"/>
    <s v="Other Interest Income"/>
    <n v="0"/>
  </r>
  <r>
    <s v="00011090060000443040"/>
    <x v="45"/>
    <n v="443040"/>
    <x v="3"/>
    <s v="General Fd"/>
    <s v="PBO Cash Investments"/>
    <s v="NCFV-From Pooled Cash Fund"/>
    <n v="-2000000"/>
  </r>
  <r>
    <s v="00011090060000499070"/>
    <x v="46"/>
    <n v="499070"/>
    <x v="4"/>
    <s v="General Fd"/>
    <s v="PBO Cash Investments"/>
    <s v="Trfrs from Corporations"/>
    <n v="185662"/>
  </r>
  <r>
    <s v="00011100010000413060"/>
    <x v="47"/>
    <n v="413060"/>
    <x v="1"/>
    <s v="General Fd"/>
    <s v="General Adm NonDivisional"/>
    <s v="Other Federal Intergovernmental Revenue"/>
    <n v="26311"/>
  </r>
  <r>
    <s v="00011100010000415100"/>
    <x v="48"/>
    <n v="415100"/>
    <x v="1"/>
    <s v="General Fd"/>
    <s v="General Adm NonDivisional"/>
    <s v="Austin Affordable Housing Revenue"/>
    <n v="17691"/>
  </r>
  <r>
    <s v="00011100010000417980"/>
    <x v="49"/>
    <n v="417980"/>
    <x v="1"/>
    <s v="General Fd"/>
    <s v="General Adm NonDivisional"/>
    <s v="Bingo Gross Receipts Tax"/>
    <n v="390584"/>
  </r>
  <r>
    <s v="00011100010000417990"/>
    <x v="50"/>
    <n v="417990"/>
    <x v="1"/>
    <s v="General Fd"/>
    <s v="General Adm NonDivisional"/>
    <s v="Mixed Beverage Tax"/>
    <n v="9196359"/>
  </r>
  <r>
    <s v="00011100010000429060"/>
    <x v="51"/>
    <n v="429060"/>
    <x v="2"/>
    <s v="General Fd"/>
    <s v="General Adm NonDivisional"/>
    <s v="Notary Fee"/>
    <n v="5873"/>
  </r>
  <r>
    <s v="00011100010000481000"/>
    <x v="0"/>
    <n v="481000"/>
    <x v="0"/>
    <s v="General Fd"/>
    <s v="General Adm NonDivisional"/>
    <s v="Other Revenue"/>
    <n v="0"/>
  </r>
  <r>
    <s v="00011100010000481140"/>
    <x v="8"/>
    <n v="481140"/>
    <x v="0"/>
    <s v="General Fd"/>
    <s v="General Adm NonDivisional"/>
    <s v="Miscellaneous Collections"/>
    <n v="37569"/>
  </r>
  <r>
    <s v="00011100010000481145"/>
    <x v="52"/>
    <n v="481145"/>
    <x v="0"/>
    <s v="General Fd"/>
    <s v="General Adm NonDivisional"/>
    <s v="Other Revenue-Unclaimed Vendor Checks"/>
    <n v="0"/>
  </r>
  <r>
    <s v="00011100010000483080"/>
    <x v="53"/>
    <n v="483080"/>
    <x v="0"/>
    <s v="General Fd"/>
    <s v="General Adm NonDivisional"/>
    <s v="Sale Of Recycling Material"/>
    <n v="0"/>
  </r>
  <r>
    <s v="00011100010000483090"/>
    <x v="54"/>
    <n v="483090"/>
    <x v="0"/>
    <s v="General Fd"/>
    <s v="General Adm NonDivisional"/>
    <s v="Sale Of Surplus Equipment"/>
    <n v="0"/>
  </r>
  <r>
    <s v="00011100010000486010"/>
    <x v="55"/>
    <n v="486010"/>
    <x v="0"/>
    <s v="General Fd"/>
    <s v="General Adm NonDivisional"/>
    <s v="Income From Law Suit Settlements"/>
    <n v="300000"/>
  </r>
  <r>
    <s v="00011100010000490101"/>
    <x v="56"/>
    <n v="490101"/>
    <x v="4"/>
    <s v="General Fd"/>
    <s v="General Adm NonDivisional"/>
    <s v="Trfrs from Co Atty Proc Site Orders-Capso Fd"/>
    <n v="25000"/>
  </r>
  <r>
    <s v="00011100010000497040"/>
    <x v="57"/>
    <n v="497040"/>
    <x v="4"/>
    <s v="General Fd"/>
    <s v="General Adm NonDivisional"/>
    <s v="Trfrs from Dist &amp; Co Atty Forfeited Property Fd"/>
    <n v="0"/>
  </r>
  <r>
    <s v="00011100010000499040"/>
    <x v="58"/>
    <n v="499040"/>
    <x v="4"/>
    <s v="General Fd"/>
    <s v="General Adm NonDivisional"/>
    <s v="Trfrs from Road &amp; Bridge-Misdmnr Non Traffic Fines"/>
    <n v="0"/>
  </r>
  <r>
    <s v="00011100010000499050"/>
    <x v="59"/>
    <n v="499050"/>
    <x v="4"/>
    <s v="General Fd"/>
    <s v="General Adm NonDivisional"/>
    <s v="Trfrs from Road &amp; Bridge-Felony Non Traffic Fines"/>
    <n v="0"/>
  </r>
  <r>
    <s v="00011100010000499060"/>
    <x v="60"/>
    <n v="499060"/>
    <x v="4"/>
    <s v="General Fd"/>
    <s v="General Adm NonDivisional"/>
    <s v="Trfrs from Road &amp; Bridge-Misdemeanor Traffic Fines"/>
    <n v="0"/>
  </r>
  <r>
    <s v="00011110010001481000"/>
    <x v="0"/>
    <n v="481000"/>
    <x v="0"/>
    <s v="General Fd"/>
    <s v="HRMD Adm-GF"/>
    <s v="Other Revenue"/>
    <n v="0"/>
  </r>
  <r>
    <s v="00011110040001481140"/>
    <x v="8"/>
    <n v="481140"/>
    <x v="0"/>
    <s v="General Fd"/>
    <s v="HRMD Risk Mgmt-GF"/>
    <s v="Miscellaneous Collections"/>
    <n v="0"/>
  </r>
  <r>
    <s v="00011120040001424010"/>
    <x v="61"/>
    <n v="424010"/>
    <x v="2"/>
    <s v="General Fd"/>
    <s v="TCIS NSS-GF"/>
    <s v="Commissions From Pay Stations"/>
    <n v="804875"/>
  </r>
  <r>
    <s v="00011120040001424060"/>
    <x v="62"/>
    <n v="424060"/>
    <x v="2"/>
    <s v="General Fd"/>
    <s v="TCIS NSS-GF"/>
    <s v="Contractual Services-Telephone Monitoring Svs"/>
    <n v="29484"/>
  </r>
  <r>
    <s v="00011140010001481040"/>
    <x v="63"/>
    <n v="481040"/>
    <x v="0"/>
    <s v="General Fd"/>
    <s v="FMD Adm-GF"/>
    <s v="Contributions-Donations"/>
    <n v="0"/>
  </r>
  <r>
    <s v="00011140010001481140"/>
    <x v="8"/>
    <n v="481140"/>
    <x v="0"/>
    <s v="General Fd"/>
    <s v="FMD Adm-GF"/>
    <s v="Miscellaneous Collections"/>
    <n v="0"/>
  </r>
  <r>
    <s v="00011140010001483060"/>
    <x v="64"/>
    <n v="483060"/>
    <x v="0"/>
    <s v="General Fd"/>
    <s v="FMD Adm-GF"/>
    <s v="Sale Of Property"/>
    <n v="0"/>
  </r>
  <r>
    <s v="00011140010001484070"/>
    <x v="65"/>
    <n v="484070"/>
    <x v="0"/>
    <s v="General Fd"/>
    <s v="FMD Adm-GF"/>
    <s v="Other Buildings Rent Revenue"/>
    <n v="262400"/>
  </r>
  <r>
    <s v="00011140010001484100"/>
    <x v="66"/>
    <n v="484100"/>
    <x v="0"/>
    <s v="General Fd"/>
    <s v="FMD Adm-GF"/>
    <s v="Smart Facility Rent Revenue"/>
    <n v="291036"/>
  </r>
  <r>
    <s v="00011140070000484090"/>
    <x v="67"/>
    <n v="484090"/>
    <x v="0"/>
    <s v="General Fd"/>
    <s v="FMD Facilities Engineering-Cap Proj"/>
    <s v="Other Land Rent Revenue"/>
    <n v="0"/>
  </r>
  <r>
    <s v="00011140090001426200"/>
    <x v="68"/>
    <n v="426200"/>
    <x v="2"/>
    <s v="General Fd"/>
    <s v="FMD Building Maintenance-GF"/>
    <s v="Concession Revenue"/>
    <n v="40000"/>
  </r>
  <r>
    <s v="00011140100001484090"/>
    <x v="67"/>
    <n v="484090"/>
    <x v="0"/>
    <s v="General Fd"/>
    <s v="FMD Old Courthouse Block-GF"/>
    <s v="Other Land Rent Revenue"/>
    <n v="787200"/>
  </r>
  <r>
    <s v="00011150010001481140"/>
    <x v="8"/>
    <n v="481140"/>
    <x v="0"/>
    <s v="General Fd"/>
    <s v="Purchasing Office Admiration-GF"/>
    <s v="Miscellaneous Collections"/>
    <n v="0"/>
  </r>
  <r>
    <s v="00011150010001483080"/>
    <x v="53"/>
    <n v="483080"/>
    <x v="0"/>
    <s v="General Fd"/>
    <s v="Purchasing Office Admiration-GF"/>
    <s v="Sale Of Recycling Material"/>
    <n v="0"/>
  </r>
  <r>
    <s v="00011150010001483090"/>
    <x v="54"/>
    <n v="483090"/>
    <x v="0"/>
    <s v="General Fd"/>
    <s v="Purchasing Office Admiration-GF"/>
    <s v="Sale Of Surplus Equipment"/>
    <n v="30000"/>
  </r>
  <r>
    <s v="00011150010001484120"/>
    <x v="69"/>
    <n v="484120"/>
    <x v="0"/>
    <s v="General Fd"/>
    <s v="Purchasing Office Admiration-GF"/>
    <s v="Oil Lease/Royalties"/>
    <n v="0"/>
  </r>
  <r>
    <s v="00011150010001499210"/>
    <x v="70"/>
    <n v="499210"/>
    <x v="4"/>
    <s v="General Fd"/>
    <s v="Purchasing Office Admiration-GF"/>
    <s v="Sale of Major Assets"/>
    <n v="0"/>
  </r>
  <r>
    <s v="00011170010001441060"/>
    <x v="43"/>
    <n v="441060"/>
    <x v="3"/>
    <s v="General Fd"/>
    <s v="Historical Commission-GF"/>
    <s v="Pooled Cash Investments Interest Income"/>
    <n v="0"/>
  </r>
  <r>
    <s v="00011170010001485190"/>
    <x v="71"/>
    <n v="485190"/>
    <x v="0"/>
    <s v="General Fd"/>
    <s v="Historical Commission-GF"/>
    <s v="Donation"/>
    <n v="0"/>
  </r>
  <r>
    <s v="00011190010001414090"/>
    <x v="72"/>
    <n v="414090"/>
    <x v="1"/>
    <s v="General Fd"/>
    <s v="CA Civil-GF"/>
    <s v="Prosecutor Longevity"/>
    <n v="74691"/>
  </r>
  <r>
    <s v="00011190010001420100"/>
    <x v="73"/>
    <n v="420100"/>
    <x v="2"/>
    <s v="General Fd"/>
    <s v="CA Civil-GF"/>
    <s v="Civil Filing Fee"/>
    <n v="708867"/>
  </r>
  <r>
    <s v="00011190010001422010"/>
    <x v="74"/>
    <n v="422010"/>
    <x v="2"/>
    <s v="General Fd"/>
    <s v="CA Civil-GF"/>
    <s v="Attorney Services-Hospital District"/>
    <n v="530772"/>
  </r>
  <r>
    <s v="00011190010001490101"/>
    <x v="56"/>
    <n v="490101"/>
    <x v="4"/>
    <s v="General Fd"/>
    <s v="CA Civil-GF"/>
    <s v="Trfrs from Co Atty Proc Site Orders-Capso Fd"/>
    <n v="0"/>
  </r>
  <r>
    <s v="00011190020001414020"/>
    <x v="75"/>
    <n v="414020"/>
    <x v="1"/>
    <s v="General Fd"/>
    <s v="CA Criminal-GF"/>
    <s v="County Prosecutors Compensation"/>
    <n v="77500"/>
  </r>
  <r>
    <s v="00011190020001414090"/>
    <x v="72"/>
    <n v="414090"/>
    <x v="1"/>
    <s v="General Fd"/>
    <s v="CA Criminal-GF"/>
    <s v="Prosecutor Longevity"/>
    <n v="60881"/>
  </r>
  <r>
    <s v="00011190020001420200"/>
    <x v="76"/>
    <n v="420200"/>
    <x v="2"/>
    <s v="General Fd"/>
    <s v="CA Criminal-GF"/>
    <s v="Criminal Fees-Other"/>
    <n v="101350"/>
  </r>
  <r>
    <s v="00011190020001430030"/>
    <x v="77"/>
    <n v="430030"/>
    <x v="6"/>
    <s v="General Fd"/>
    <s v="CA Criminal-GF"/>
    <s v="Environmental Fines"/>
    <n v="0"/>
  </r>
  <r>
    <s v="00011190020001440010"/>
    <x v="14"/>
    <n v="440010"/>
    <x v="3"/>
    <s v="General Fd"/>
    <s v="CA Criminal-GF"/>
    <s v="Demand Account Interest Income"/>
    <n v="337"/>
  </r>
  <r>
    <s v="00011190020001481020"/>
    <x v="78"/>
    <n v="481020"/>
    <x v="0"/>
    <s v="General Fd"/>
    <s v="CA Criminal-GF"/>
    <s v="College Work Study"/>
    <n v="7173"/>
  </r>
  <r>
    <s v="00011190030001414090"/>
    <x v="72"/>
    <n v="414090"/>
    <x v="1"/>
    <s v="General Fd"/>
    <s v="CA Check Division-GF"/>
    <s v="Prosecutor Longevity"/>
    <n v="2568"/>
  </r>
  <r>
    <s v="00011190030001440010"/>
    <x v="14"/>
    <n v="440010"/>
    <x v="3"/>
    <s v="General Fd"/>
    <s v="CA Check Division-GF"/>
    <s v="Demand Account Interest Income"/>
    <n v="142"/>
  </r>
  <r>
    <s v="00011190030001481020"/>
    <x v="78"/>
    <n v="481020"/>
    <x v="0"/>
    <s v="General Fd"/>
    <s v="CA Check Division-GF"/>
    <s v="College Work Study"/>
    <n v="7875"/>
  </r>
  <r>
    <s v="00011190040001492031"/>
    <x v="79"/>
    <n v="492031"/>
    <x v="4"/>
    <s v="General Fd"/>
    <s v="CA Underage Drinking Prvtn-GF"/>
    <s v="Trfrs from Texas Dpt of Transportation"/>
    <n v="0"/>
  </r>
  <r>
    <s v="00011200010001481140"/>
    <x v="8"/>
    <n v="481140"/>
    <x v="0"/>
    <s v="General Fd"/>
    <s v="Co Clerk Adm-GF"/>
    <s v="Miscellaneous Collections"/>
    <n v="0"/>
  </r>
  <r>
    <s v="00011200100001421140"/>
    <x v="80"/>
    <n v="421140"/>
    <x v="2"/>
    <s v="General Fd"/>
    <s v="Co Clerk Records Mgmt-GF"/>
    <s v="Fees For Copies"/>
    <n v="38000"/>
  </r>
  <r>
    <s v="00011200010001490129"/>
    <x v="81"/>
    <n v="490129"/>
    <x v="4"/>
    <s v="General Fd"/>
    <s v="Co Clerk Adm-GF"/>
    <s v="Trfrs from Co Clerk Archival Fd"/>
    <n v="7702"/>
  </r>
  <r>
    <s v="00011200040001421100"/>
    <x v="82"/>
    <n v="421100"/>
    <x v="2"/>
    <s v="General Fd"/>
    <s v="Co Clerk Eln Adm-GF"/>
    <s v="Election Oversight Fee"/>
    <n v="0"/>
  </r>
  <r>
    <s v="00011200040001422120"/>
    <x v="83"/>
    <n v="422120"/>
    <x v="2"/>
    <s v="General Fd"/>
    <s v="Co Clerk Eln Adm-GF"/>
    <s v="Contractual Services-Election Services"/>
    <n v="430000"/>
  </r>
  <r>
    <s v="00011200040001422121"/>
    <x v="84"/>
    <n v="422121"/>
    <x v="2"/>
    <s v="General Fd"/>
    <s v="Co Clerk Eln Adm-GF"/>
    <s v="Contractual Services-Election Equipment Rental"/>
    <n v="12000"/>
  </r>
  <r>
    <s v="00011200040001481000"/>
    <x v="0"/>
    <n v="481000"/>
    <x v="0"/>
    <s v="General Fd"/>
    <s v="Co Clerk Eln Adm-GF"/>
    <s v="Other Revenue"/>
    <n v="0"/>
  </r>
  <r>
    <s v="00011200040001481280"/>
    <x v="85"/>
    <n v="481280"/>
    <x v="0"/>
    <s v="General Fd"/>
    <s v="Co Clerk Eln Adm-GF"/>
    <s v="Election Reimbursements"/>
    <n v="0"/>
  </r>
  <r>
    <s v="00011200060001420050"/>
    <x v="86"/>
    <n v="420050"/>
    <x v="2"/>
    <s v="General Fd"/>
    <s v="Co Clerk Probate-GF"/>
    <s v="Attorney Ad Litem Fee-Mental Health"/>
    <n v="171082"/>
  </r>
  <r>
    <s v="00011200060001420120"/>
    <x v="87"/>
    <n v="420120"/>
    <x v="2"/>
    <s v="General Fd"/>
    <s v="Co Clerk Probate-GF"/>
    <s v="Court Clerk Fees"/>
    <n v="714"/>
  </r>
  <r>
    <s v="00011200060001420410"/>
    <x v="88"/>
    <n v="420410"/>
    <x v="2"/>
    <s v="General Fd"/>
    <s v="Co Clerk Probate-GF"/>
    <s v="Jury Fees"/>
    <n v="136"/>
  </r>
  <r>
    <s v="00011200060001420510"/>
    <x v="89"/>
    <n v="420510"/>
    <x v="2"/>
    <s v="General Fd"/>
    <s v="Co Clerk Probate-GF"/>
    <s v="Mental Health Service &amp; Doc Fee"/>
    <n v="74783"/>
  </r>
  <r>
    <s v="00011200060001420580"/>
    <x v="90"/>
    <n v="420580"/>
    <x v="2"/>
    <s v="General Fd"/>
    <s v="Co Clerk Probate-GF"/>
    <s v="Probate Service Fee"/>
    <n v="161000"/>
  </r>
  <r>
    <s v="00011200060001421010"/>
    <x v="91"/>
    <n v="421010"/>
    <x v="2"/>
    <s v="General Fd"/>
    <s v="Co Clerk Probate-GF"/>
    <s v="Alarm Registration Fee"/>
    <n v="0"/>
  </r>
  <r>
    <s v="00011200060001421140"/>
    <x v="80"/>
    <n v="421140"/>
    <x v="2"/>
    <s v="General Fd"/>
    <s v="Co Clerk Probate-GF"/>
    <s v="Fees For Copies"/>
    <n v="55000"/>
  </r>
  <r>
    <s v="00011200060001421300"/>
    <x v="12"/>
    <n v="421300"/>
    <x v="2"/>
    <s v="General Fd"/>
    <s v="Co Clerk Probate-GF"/>
    <s v="Returned Check Fee"/>
    <n v="25"/>
  </r>
  <r>
    <s v="00011200060001421390"/>
    <x v="92"/>
    <n v="421390"/>
    <x v="2"/>
    <s v="General Fd"/>
    <s v="Co Clerk Probate-GF"/>
    <s v="Trust Fund Fee"/>
    <n v="0"/>
  </r>
  <r>
    <s v="00011200060001431010"/>
    <x v="93"/>
    <n v="431010"/>
    <x v="6"/>
    <s v="General Fd"/>
    <s v="Co Clerk Probate-GF"/>
    <s v="Bond Forfeitures"/>
    <n v="0"/>
  </r>
  <r>
    <s v="00011200070001420100"/>
    <x v="73"/>
    <n v="420100"/>
    <x v="2"/>
    <s v="General Fd"/>
    <s v="Co Clerk Civil-GF"/>
    <s v="Civil Filing Fee"/>
    <n v="317232"/>
  </r>
  <r>
    <s v="00011200070001420120"/>
    <x v="87"/>
    <n v="420120"/>
    <x v="2"/>
    <s v="General Fd"/>
    <s v="Co Clerk Civil-GF"/>
    <s v="Court Clerk Fees"/>
    <n v="0"/>
  </r>
  <r>
    <s v="00011200070001420410"/>
    <x v="88"/>
    <n v="420410"/>
    <x v="2"/>
    <s v="General Fd"/>
    <s v="Co Clerk Civil-GF"/>
    <s v="Jury Fees"/>
    <n v="18578"/>
  </r>
  <r>
    <s v="00011200070001420580"/>
    <x v="90"/>
    <n v="420580"/>
    <x v="2"/>
    <s v="General Fd"/>
    <s v="Co Clerk Civil-GF"/>
    <s v="Probate Investigator Fee"/>
    <n v="2080"/>
  </r>
  <r>
    <s v="00011200070001421140"/>
    <x v="80"/>
    <n v="421140"/>
    <x v="2"/>
    <s v="General Fd"/>
    <s v="Co Clerk Civil-GF"/>
    <s v="Fees For Copies"/>
    <n v="70578"/>
  </r>
  <r>
    <s v="00011200070001421390"/>
    <x v="92"/>
    <n v="421390"/>
    <x v="2"/>
    <s v="General Fd"/>
    <s v="Co Clerk Civil-GF"/>
    <s v="Trust Fund Fee"/>
    <n v="3000"/>
  </r>
  <r>
    <s v="00011200070001431010"/>
    <x v="93"/>
    <n v="431010"/>
    <x v="6"/>
    <s v="General Fd"/>
    <s v="Co Clerk Civil-GF"/>
    <s v="Bond Forfeitures"/>
    <n v="300000"/>
  </r>
  <r>
    <s v="00011200080001420120"/>
    <x v="87"/>
    <n v="420120"/>
    <x v="2"/>
    <s v="General Fd"/>
    <s v="Co Clerk Crm-GF"/>
    <s v="Court Clerk Fees"/>
    <n v="160164"/>
  </r>
  <r>
    <s v="00011200080001420180"/>
    <x v="94"/>
    <n v="420180"/>
    <x v="2"/>
    <s v="General Fd"/>
    <s v="Co Clerk Crm-GF"/>
    <s v="Criminal Bond Administrative Fee"/>
    <n v="6700"/>
  </r>
  <r>
    <s v="00011200080001420410"/>
    <x v="88"/>
    <n v="420410"/>
    <x v="2"/>
    <s v="General Fd"/>
    <s v="Co Clerk Crm-GF"/>
    <s v="Jury Fees"/>
    <n v="376"/>
  </r>
  <r>
    <s v="00011200080001421140"/>
    <x v="80"/>
    <n v="421140"/>
    <x v="2"/>
    <s v="General Fd"/>
    <s v="Co Clerk Crm-GF"/>
    <s v="Fees For Copies"/>
    <n v="34000"/>
  </r>
  <r>
    <s v="00011200090001421140"/>
    <x v="80"/>
    <n v="421140"/>
    <x v="2"/>
    <s v="General Fd"/>
    <s v="Co Clerk Recording-GF"/>
    <s v="Fees For Copies"/>
    <n v="170400"/>
  </r>
  <r>
    <s v="00011200090001421190"/>
    <x v="95"/>
    <n v="421190"/>
    <x v="2"/>
    <s v="General Fd"/>
    <s v="Co Clerk Recording-GF"/>
    <s v="Fees For Microfilm"/>
    <n v="19600"/>
  </r>
  <r>
    <s v="00011200090001421270"/>
    <x v="96"/>
    <n v="421270"/>
    <x v="2"/>
    <s v="General Fd"/>
    <s v="Co Clerk Recording-GF"/>
    <s v="Recording Fees"/>
    <n v="3874319"/>
  </r>
  <r>
    <s v="00011210010001411060"/>
    <x v="3"/>
    <n v="411060"/>
    <x v="1"/>
    <s v="General Fd"/>
    <s v="Dist Clerk Civil-GF"/>
    <s v="Grant Partial Reimbursement Revenue"/>
    <n v="106075"/>
  </r>
  <r>
    <s v="00011210010001420100"/>
    <x v="73"/>
    <n v="420100"/>
    <x v="2"/>
    <s v="General Fd"/>
    <s v="Dist Clerk Civil-GF"/>
    <s v="Civil Filing Fee"/>
    <n v="910225"/>
  </r>
  <r>
    <s v="00011210010001420410"/>
    <x v="88"/>
    <n v="420410"/>
    <x v="2"/>
    <s v="General Fd"/>
    <s v="Dist Clerk Civil-GF"/>
    <s v="Jury Fees"/>
    <n v="339276"/>
  </r>
  <r>
    <s v="00011210010001420610"/>
    <x v="36"/>
    <n v="420610"/>
    <x v="2"/>
    <s v="General Fd"/>
    <s v="Dist Clerk Civil-GF"/>
    <s v="Rcd Mgmt Fee"/>
    <n v="0"/>
  </r>
  <r>
    <s v="00011210010001420630"/>
    <x v="97"/>
    <n v="420630"/>
    <x v="2"/>
    <s v="General Fd"/>
    <s v="Dist Clerk Civil-GF"/>
    <s v="Security Fee"/>
    <n v="0"/>
  </r>
  <r>
    <s v="00011210010001421140"/>
    <x v="80"/>
    <n v="421140"/>
    <x v="2"/>
    <s v="General Fd"/>
    <s v="Dist Clerk Civil-GF"/>
    <s v="Fees For Copies"/>
    <n v="261101"/>
  </r>
  <r>
    <s v="00011210010001421240"/>
    <x v="98"/>
    <n v="421240"/>
    <x v="2"/>
    <s v="General Fd"/>
    <s v="Dist Clerk Civil-GF"/>
    <s v="Passport Fee"/>
    <n v="639722"/>
  </r>
  <r>
    <s v="00011210010001421280"/>
    <x v="99"/>
    <n v="421280"/>
    <x v="2"/>
    <s v="General Fd"/>
    <s v="Dist Clerk Civil-GF"/>
    <s v="Record Search Fee"/>
    <n v="10577"/>
  </r>
  <r>
    <s v="00011210010001421300"/>
    <x v="12"/>
    <n v="421300"/>
    <x v="2"/>
    <s v="General Fd"/>
    <s v="Dist Clerk Civil-GF"/>
    <s v="Returned Check Fee"/>
    <n v="424"/>
  </r>
  <r>
    <s v="00011210010001421390"/>
    <x v="92"/>
    <n v="421390"/>
    <x v="2"/>
    <s v="General Fd"/>
    <s v="Dist Clerk Civil-GF"/>
    <s v="Trust Fund Fee"/>
    <n v="6570"/>
  </r>
  <r>
    <s v="00011210010001421400"/>
    <x v="100"/>
    <n v="421400"/>
    <x v="2"/>
    <s v="General Fd"/>
    <s v="Dist Clerk Civil-GF"/>
    <s v="Vital Statistic Report Fee"/>
    <n v="3503"/>
  </r>
  <r>
    <s v="00011210010001422310"/>
    <x v="101"/>
    <n v="422310"/>
    <x v="2"/>
    <s v="General Fd"/>
    <s v="Dist Clerk Civil-GF"/>
    <s v="Jury Impaneling Services"/>
    <n v="16411"/>
  </r>
  <r>
    <s v="00011210010001430020"/>
    <x v="102"/>
    <n v="430020"/>
    <x v="6"/>
    <s v="General Fd"/>
    <s v="Dist Clerk Civil-GF"/>
    <s v="Fines"/>
    <n v="0"/>
  </r>
  <r>
    <s v="00011210010001431010"/>
    <x v="93"/>
    <n v="431010"/>
    <x v="6"/>
    <s v="General Fd"/>
    <s v="Dist Clerk Civil-GF"/>
    <s v="Bond Forfeitures"/>
    <n v="160684"/>
  </r>
  <r>
    <s v="00011210010001442020"/>
    <x v="7"/>
    <n v="442020"/>
    <x v="3"/>
    <s v="General Fd"/>
    <s v="Dist Clerk Civil-GF"/>
    <s v="Other Interest Income"/>
    <n v="8556"/>
  </r>
  <r>
    <s v="00011210010001481060"/>
    <x v="103"/>
    <n v="481060"/>
    <x v="0"/>
    <s v="General Fd"/>
    <s v="Dist Clerk Civil-GF"/>
    <s v="Forfeited Jury Pay"/>
    <n v="21137"/>
  </r>
  <r>
    <s v="00011210020001420180"/>
    <x v="94"/>
    <n v="420180"/>
    <x v="2"/>
    <s v="General Fd"/>
    <s v="Dist Clerk Crm-GF"/>
    <s v="Criminal Bond Administrative Fee"/>
    <n v="0"/>
  </r>
  <r>
    <s v="00011210020001420200"/>
    <x v="76"/>
    <n v="420200"/>
    <x v="2"/>
    <s v="General Fd"/>
    <s v="Dist Clerk Crm-GF"/>
    <s v="Criminal Fees-Other"/>
    <n v="85663"/>
  </r>
  <r>
    <s v="00011210020001420410"/>
    <x v="88"/>
    <n v="420410"/>
    <x v="2"/>
    <s v="General Fd"/>
    <s v="Dist Clerk Crm-GF"/>
    <s v="Jury Fees"/>
    <n v="673"/>
  </r>
  <r>
    <s v="00011210020001421140"/>
    <x v="80"/>
    <n v="421140"/>
    <x v="2"/>
    <s v="General Fd"/>
    <s v="Dist Clerk Crm-GF"/>
    <s v="Fees For Copies"/>
    <n v="12796"/>
  </r>
  <r>
    <s v="00011210030001481140"/>
    <x v="8"/>
    <n v="481140"/>
    <x v="0"/>
    <s v="General Fd"/>
    <s v="Dist Clerk District Legally Mtd Civil-GF"/>
    <s v="Miscellaneous Collections"/>
    <n v="0"/>
  </r>
  <r>
    <s v="00011220010001420640"/>
    <x v="104"/>
    <n v="420640"/>
    <x v="2"/>
    <s v="General Fd"/>
    <s v="Civil Courts District-GF"/>
    <s v="Tax Master Fee"/>
    <n v="34209"/>
  </r>
  <r>
    <s v="00011220010001481130"/>
    <x v="105"/>
    <n v="481130"/>
    <x v="0"/>
    <s v="General Fd"/>
    <s v="Civil Courts District-GF"/>
    <s v="Restitution"/>
    <n v="0"/>
  </r>
  <r>
    <s v="00011220020001420400"/>
    <x v="106"/>
    <n v="420400"/>
    <x v="2"/>
    <s v="General Fd"/>
    <s v="Civil Courts County-GF"/>
    <s v="Judiciary Fees"/>
    <n v="168000"/>
  </r>
  <r>
    <s v="00011230010001414090"/>
    <x v="72"/>
    <n v="414090"/>
    <x v="1"/>
    <s v="General Fd"/>
    <s v="DA Criminal Justice-GF"/>
    <s v="Prosecutor Longevity"/>
    <n v="205640"/>
  </r>
  <r>
    <s v="00011230010001414120"/>
    <x v="107"/>
    <n v="414120"/>
    <x v="1"/>
    <s v="General Fd"/>
    <s v="DA Criminal Justice-GF"/>
    <s v="Other State Revenue"/>
    <n v="34500"/>
  </r>
  <r>
    <s v="00011230010001420200"/>
    <x v="76"/>
    <n v="420200"/>
    <x v="2"/>
    <s v="General Fd"/>
    <s v="DA Criminal Justice-GF"/>
    <s v="Criminal Fees-Other"/>
    <n v="11047"/>
  </r>
  <r>
    <s v="00011230010001422030"/>
    <x v="108"/>
    <n v="422030"/>
    <x v="2"/>
    <s v="General Fd"/>
    <s v="DA Criminal Justice-GF"/>
    <s v="Attorney Services-Other"/>
    <n v="20000"/>
  </r>
  <r>
    <s v="00011230010001422440"/>
    <x v="109"/>
    <n v="422440"/>
    <x v="2"/>
    <s v="General Fd"/>
    <s v="DA Criminal Justice-GF"/>
    <s v="Welfare Fraud Prosecution Services"/>
    <n v="560"/>
  </r>
  <r>
    <s v="00011230010001425030"/>
    <x v="110"/>
    <n v="425030"/>
    <x v="2"/>
    <s v="General Fd"/>
    <s v="DA Criminal Justice-GF"/>
    <s v="Expired Sewage Permit Re-Application Fee"/>
    <n v="0"/>
  </r>
  <r>
    <s v="00011230010001430030"/>
    <x v="77"/>
    <n v="430030"/>
    <x v="6"/>
    <s v="General Fd"/>
    <s v="DA Criminal Justice-GF"/>
    <s v="Environmental Fines"/>
    <n v="25000"/>
  </r>
  <r>
    <s v="00011230010001440010"/>
    <x v="14"/>
    <n v="440010"/>
    <x v="3"/>
    <s v="General Fd"/>
    <s v="DA Criminal Justice-GF"/>
    <s v="Demand Account Interest Income"/>
    <n v="205"/>
  </r>
  <r>
    <s v="00011230010001481040"/>
    <x v="63"/>
    <n v="481040"/>
    <x v="0"/>
    <s v="General Fd"/>
    <s v="DA Criminal Justice-GF"/>
    <s v="Contributions-Donations"/>
    <n v="0"/>
  </r>
  <r>
    <s v="00011230010001481140"/>
    <x v="8"/>
    <n v="481140"/>
    <x v="0"/>
    <s v="General Fd"/>
    <s v="DA Criminal Justice-GF"/>
    <s v="Miscellaneous Collections"/>
    <n v="2329"/>
  </r>
  <r>
    <s v="00011230020001411060"/>
    <x v="3"/>
    <n v="411060"/>
    <x v="1"/>
    <s v="General Fd"/>
    <s v="DA Civil Justice-Title IV-E Billable-GF"/>
    <s v="Grant Partial Reimbursement Revenue"/>
    <n v="174354"/>
  </r>
  <r>
    <s v="00011230040001422020"/>
    <x v="111"/>
    <n v="422020"/>
    <x v="2"/>
    <s v="General Fd"/>
    <s v="DA Workers Comp Fraud-GF"/>
    <s v="Attorney Services-Texas Workers Comp Ins Fd"/>
    <n v="345934"/>
  </r>
  <r>
    <s v="00011230060001410040"/>
    <x v="2"/>
    <n v="410040"/>
    <x v="1"/>
    <s v="General Fd"/>
    <s v="DA Public Integrity Unit-GF"/>
    <s v="Grant Administrative Cost Revenue-IDC Post"/>
    <n v="0"/>
  </r>
  <r>
    <s v="00011230070001414090"/>
    <x v="72"/>
    <n v="414090"/>
    <x v="1"/>
    <s v="General Fd"/>
    <s v="DA Civil Js-Non-Billable-GF"/>
    <s v="Prosecutor Longevity"/>
    <n v="0"/>
  </r>
  <r>
    <s v="00011240010001411060"/>
    <x v="3"/>
    <n v="411060"/>
    <x v="1"/>
    <s v="General Fd"/>
    <s v="Criminal Courts District-GF"/>
    <s v="Grant Partial Reimbursement Revenue"/>
    <n v="0"/>
  </r>
  <r>
    <s v="00011240010001420390"/>
    <x v="112"/>
    <n v="420390"/>
    <x v="2"/>
    <s v="General Fd"/>
    <s v="Criminal Courts District-GF"/>
    <s v="Judiciary Collection Fee"/>
    <n v="26934"/>
  </r>
  <r>
    <s v="00011240010001481130"/>
    <x v="105"/>
    <n v="481130"/>
    <x v="0"/>
    <s v="General Fd"/>
    <s v="Criminal Courts District-GF"/>
    <s v="Restitution"/>
    <n v="72814"/>
  </r>
  <r>
    <s v="00011240070001485190"/>
    <x v="71"/>
    <n v="485190"/>
    <x v="0"/>
    <s v="General Fd"/>
    <s v="Criminal Courts 403rd District Court-GF"/>
    <s v="Donation"/>
    <n v="0"/>
  </r>
  <r>
    <s v="00011240110001420200"/>
    <x v="76"/>
    <n v="420200"/>
    <x v="2"/>
    <s v="General Fd"/>
    <s v="Criminal Courts County Division-GF"/>
    <s v="Criminal Fees-Other"/>
    <n v="30"/>
  </r>
  <r>
    <s v="00011240110001420400"/>
    <x v="106"/>
    <n v="420400"/>
    <x v="2"/>
    <s v="General Fd"/>
    <s v="Criminal Courts County Division-GF"/>
    <s v="Judiciary Fees"/>
    <n v="504000"/>
  </r>
  <r>
    <s v="00011240110001481130"/>
    <x v="105"/>
    <n v="481130"/>
    <x v="0"/>
    <s v="General Fd"/>
    <s v="Criminal Courts County Division-GF"/>
    <s v="Restitution"/>
    <n v="6951"/>
  </r>
  <r>
    <s v="00011240150001485190"/>
    <x v="71"/>
    <n v="485190"/>
    <x v="0"/>
    <s v="General Fd"/>
    <s v="Criminal Courts County Court 6-GF"/>
    <s v="Donation"/>
    <n v="0"/>
  </r>
  <r>
    <s v="00011240180001421220"/>
    <x v="38"/>
    <n v="421220"/>
    <x v="2"/>
    <s v="General Fd"/>
    <s v="Criminal Courts Administration Unit-GF"/>
    <s v="Miscellaneous Fees"/>
    <n v="0"/>
  </r>
  <r>
    <s v="00011240190001410040"/>
    <x v="2"/>
    <n v="410040"/>
    <x v="1"/>
    <s v="General Fd"/>
    <s v="Crm Cts Drg Ct Pg-GF"/>
    <s v="Grant Administrative Cost Revenue-IDC Post"/>
    <n v="0"/>
  </r>
  <r>
    <s v="00011240190001420370"/>
    <x v="113"/>
    <n v="420370"/>
    <x v="2"/>
    <s v="General Fd"/>
    <s v="Crm Cts Drg Ct Pg-GF"/>
    <s v="Intox &amp; Drug Conviction 10% Collection Fee"/>
    <n v="0"/>
  </r>
  <r>
    <s v="00011240270001411060"/>
    <x v="3"/>
    <n v="411060"/>
    <x v="1"/>
    <s v="General Fd"/>
    <s v="Criminal Courts District LMF-GF"/>
    <s v="Grant Partial Reimbursement Revenue"/>
    <n v="0"/>
  </r>
  <r>
    <s v="00011240370001411060"/>
    <x v="3"/>
    <n v="411060"/>
    <x v="1"/>
    <s v="General Fd"/>
    <s v="Criminal Courts County LMF-GF"/>
    <s v="Grant Partial Reimbursement Revenue"/>
    <n v="0"/>
  </r>
  <r>
    <s v="00011250010001415090"/>
    <x v="114"/>
    <n v="415090"/>
    <x v="1"/>
    <s v="General Fd"/>
    <s v="Probate Court-GF"/>
    <s v="Other Local Intergovernmental Revenue"/>
    <n v="0"/>
  </r>
  <r>
    <s v="00011250010001415110"/>
    <x v="115"/>
    <n v="415110"/>
    <x v="1"/>
    <s v="General Fd"/>
    <s v="Probate Court-GF"/>
    <s v="Probate Statutory Fees"/>
    <n v="30600"/>
  </r>
  <r>
    <s v="00011250010001420560"/>
    <x v="116"/>
    <n v="420560"/>
    <x v="2"/>
    <s v="General Fd"/>
    <s v="Probate Court-GF"/>
    <s v="Probate Hearing Fee"/>
    <n v="0"/>
  </r>
  <r>
    <s v="00011250010001420570"/>
    <x v="117"/>
    <n v="420570"/>
    <x v="2"/>
    <s v="General Fd"/>
    <s v="Probate Court-GF"/>
    <s v="Probate Investigator Fee"/>
    <n v="0"/>
  </r>
  <r>
    <s v="00011250010001420580"/>
    <x v="90"/>
    <n v="420580"/>
    <x v="2"/>
    <s v="General Fd"/>
    <s v="Probate Court-GF"/>
    <s v="Probate Service Fee"/>
    <n v="0"/>
  </r>
  <r>
    <s v="00011250010001420590"/>
    <x v="118"/>
    <n v="420590"/>
    <x v="2"/>
    <s v="General Fd"/>
    <s v="Probate Court-GF"/>
    <s v="Probate Training Fee"/>
    <n v="0"/>
  </r>
  <r>
    <s v="00011250030001420560"/>
    <x v="116"/>
    <n v="420560"/>
    <x v="2"/>
    <s v="General Fd"/>
    <s v="Probate Court-Guardianship-GF"/>
    <s v="Probate Hearing Fee"/>
    <n v="22639"/>
  </r>
  <r>
    <s v="00011250030001420570"/>
    <x v="117"/>
    <n v="420570"/>
    <x v="2"/>
    <s v="General Fd"/>
    <s v="Probate Court-Guardianship-GF"/>
    <s v="Probate Investigator Fee"/>
    <n v="12049"/>
  </r>
  <r>
    <s v="00011250030001420580"/>
    <x v="90"/>
    <n v="420580"/>
    <x v="2"/>
    <s v="General Fd"/>
    <s v="Probate Court-Guardianship-GF"/>
    <s v="Probate Service Fee"/>
    <n v="54660"/>
  </r>
  <r>
    <s v="00011250030001420590"/>
    <x v="118"/>
    <n v="420590"/>
    <x v="2"/>
    <s v="General Fd"/>
    <s v="Probate Court-Guardianship-GF"/>
    <s v="Probate Training Fee"/>
    <n v="20341"/>
  </r>
  <r>
    <s v="00011260010001420100"/>
    <x v="73"/>
    <n v="420100"/>
    <x v="2"/>
    <s v="General Fd"/>
    <s v="JP1 Civil-GF"/>
    <s v="Civil Filing Fee"/>
    <n v="73184"/>
  </r>
  <r>
    <s v="00011260010001421300"/>
    <x v="12"/>
    <n v="421300"/>
    <x v="2"/>
    <s v="General Fd"/>
    <s v="JP1 Civil-GF"/>
    <s v="Returned Check Fee"/>
    <n v="0"/>
  </r>
  <r>
    <s v="00011260020001420100"/>
    <x v="73"/>
    <n v="420100"/>
    <x v="2"/>
    <s v="General Fd"/>
    <s v="JP1 Criminal-GF"/>
    <s v="Civil Filing Fee"/>
    <n v="0"/>
  </r>
  <r>
    <s v="00011260020001420200"/>
    <x v="76"/>
    <n v="420200"/>
    <x v="2"/>
    <s v="General Fd"/>
    <s v="JP1 Criminal-GF"/>
    <s v="Criminal Fees-Other"/>
    <n v="119160"/>
  </r>
  <r>
    <s v="00011260020001420520"/>
    <x v="119"/>
    <n v="420520"/>
    <x v="2"/>
    <s v="General Fd"/>
    <s v="JP1 Criminal-GF"/>
    <s v="Omni Denial License Renewal Fee"/>
    <n v="6119"/>
  </r>
  <r>
    <s v="00011260020001420660"/>
    <x v="29"/>
    <n v="420660"/>
    <x v="2"/>
    <s v="General Fd"/>
    <s v="JP1 Criminal-GF"/>
    <s v="Time Payment 10% Fee"/>
    <n v="1253"/>
  </r>
  <r>
    <s v="00011260020001420680"/>
    <x v="120"/>
    <n v="420680"/>
    <x v="2"/>
    <s v="General Fd"/>
    <s v="JP1 Criminal-GF"/>
    <s v="Traffic Fees"/>
    <n v="8344"/>
  </r>
  <r>
    <s v="00011260020001421300"/>
    <x v="12"/>
    <n v="421300"/>
    <x v="2"/>
    <s v="General Fd"/>
    <s v="JP1 Criminal-GF"/>
    <s v="Returned Check Fee"/>
    <n v="240"/>
  </r>
  <r>
    <s v="00011270010001420100"/>
    <x v="73"/>
    <n v="420100"/>
    <x v="2"/>
    <s v="General Fd"/>
    <s v="JP2 Civil-GF"/>
    <s v="Civil Filing Fee"/>
    <n v="108229"/>
  </r>
  <r>
    <s v="00011270010001421300"/>
    <x v="12"/>
    <n v="421300"/>
    <x v="2"/>
    <s v="General Fd"/>
    <s v="JP2 Civil-GF"/>
    <s v="Returned Check Fee"/>
    <n v="0"/>
  </r>
  <r>
    <s v="00011270010001481140"/>
    <x v="8"/>
    <n v="481140"/>
    <x v="0"/>
    <s v="General Fd"/>
    <s v="JP2 Civil-GF"/>
    <s v="Miscellaneous Collections"/>
    <n v="0"/>
  </r>
  <r>
    <s v="00011270020001420200"/>
    <x v="76"/>
    <n v="420200"/>
    <x v="2"/>
    <s v="General Fd"/>
    <s v="JP2 Criminal-GF"/>
    <s v="Criminal Fees-Other"/>
    <n v="247498"/>
  </r>
  <r>
    <s v="00011270020001420520"/>
    <x v="119"/>
    <n v="420520"/>
    <x v="2"/>
    <s v="General Fd"/>
    <s v="JP2 Criminal-GF"/>
    <s v="Omni Denial License Renewal Fee"/>
    <n v="19563"/>
  </r>
  <r>
    <s v="00011270020001420660"/>
    <x v="29"/>
    <n v="420660"/>
    <x v="2"/>
    <s v="General Fd"/>
    <s v="JP2 Criminal-GF"/>
    <s v="Time Payment 10% Fee"/>
    <n v="6353"/>
  </r>
  <r>
    <s v="00011270020001420680"/>
    <x v="120"/>
    <n v="420680"/>
    <x v="2"/>
    <s v="General Fd"/>
    <s v="JP2 Criminal-GF"/>
    <s v="Traffic Fees"/>
    <n v="14061"/>
  </r>
  <r>
    <s v="00011270020001421300"/>
    <x v="12"/>
    <n v="421300"/>
    <x v="2"/>
    <s v="General Fd"/>
    <s v="JP2 Criminal-GF"/>
    <s v="Returned Check Fee"/>
    <n v="330"/>
  </r>
  <r>
    <s v="00011270020001481140"/>
    <x v="8"/>
    <n v="481140"/>
    <x v="0"/>
    <s v="General Fd"/>
    <s v="JP2 Criminal-GF"/>
    <s v="Miscellaneous Collections"/>
    <n v="0"/>
  </r>
  <r>
    <s v="00011280010001420100"/>
    <x v="73"/>
    <n v="420100"/>
    <x v="2"/>
    <s v="General Fd"/>
    <s v="JP3 Civil-GF"/>
    <s v="Civil Filing Fee"/>
    <n v="53056"/>
  </r>
  <r>
    <s v="00011280010001421300"/>
    <x v="12"/>
    <n v="421300"/>
    <x v="2"/>
    <s v="General Fd"/>
    <s v="JP3 Civil-GF"/>
    <s v="Returned Check Fee"/>
    <n v="0"/>
  </r>
  <r>
    <s v="00011280020001420200"/>
    <x v="76"/>
    <n v="420200"/>
    <x v="2"/>
    <s v="General Fd"/>
    <s v="JP3 Criminal-GF"/>
    <s v="Criminal Fees-Other"/>
    <n v="326995"/>
  </r>
  <r>
    <s v="00011280020001420520"/>
    <x v="119"/>
    <n v="420520"/>
    <x v="2"/>
    <s v="General Fd"/>
    <s v="JP3 Criminal-GF"/>
    <s v="Omni Denial License Renewal Fee"/>
    <n v="16593"/>
  </r>
  <r>
    <s v="00011280020001420660"/>
    <x v="29"/>
    <n v="420660"/>
    <x v="2"/>
    <s v="General Fd"/>
    <s v="JP3 Criminal-GF"/>
    <s v="Time Payment 10% Fee"/>
    <n v="1963"/>
  </r>
  <r>
    <s v="00011280020001420680"/>
    <x v="120"/>
    <n v="420680"/>
    <x v="2"/>
    <s v="General Fd"/>
    <s v="JP3 Criminal-GF"/>
    <s v="Traffic Fees"/>
    <n v="25716"/>
  </r>
  <r>
    <s v="00011280020001421300"/>
    <x v="12"/>
    <n v="421300"/>
    <x v="2"/>
    <s v="General Fd"/>
    <s v="JP3 Criminal-GF"/>
    <s v="Returned Check Fee"/>
    <n v="534"/>
  </r>
  <r>
    <s v="00011280020001430020"/>
    <x v="102"/>
    <n v="430020"/>
    <x v="6"/>
    <s v="General Fd"/>
    <s v="JP3 Criminal-GF"/>
    <s v="Fines"/>
    <n v="0"/>
  </r>
  <r>
    <s v="00011280020001431010"/>
    <x v="93"/>
    <n v="431010"/>
    <x v="6"/>
    <s v="General Fd"/>
    <s v="JP3 Criminal-GF"/>
    <s v="Bond Forfeitures"/>
    <n v="0"/>
  </r>
  <r>
    <s v="00011290010001420100"/>
    <x v="73"/>
    <n v="420100"/>
    <x v="2"/>
    <s v="General Fd"/>
    <s v="JP4 Civil-GF"/>
    <s v="Civil Filing Fee"/>
    <n v="76631"/>
  </r>
  <r>
    <s v="00011290010001421300"/>
    <x v="12"/>
    <n v="421300"/>
    <x v="2"/>
    <s v="General Fd"/>
    <s v="JP4 Civil-GF"/>
    <s v="Returned Check Fee"/>
    <n v="13"/>
  </r>
  <r>
    <s v="00011290020001420100"/>
    <x v="73"/>
    <n v="420100"/>
    <x v="2"/>
    <s v="General Fd"/>
    <s v="JP4 Criminal-GF"/>
    <s v="Civil Filing Fee"/>
    <n v="0"/>
  </r>
  <r>
    <s v="00011290020001420200"/>
    <x v="76"/>
    <n v="420200"/>
    <x v="2"/>
    <s v="General Fd"/>
    <s v="JP4 Criminal-GF"/>
    <s v="Criminal Fees-Other"/>
    <n v="91019"/>
  </r>
  <r>
    <s v="00011290020001420520"/>
    <x v="119"/>
    <n v="420520"/>
    <x v="2"/>
    <s v="General Fd"/>
    <s v="JP4 Criminal-GF"/>
    <s v="Omni Denial License Renewal Fee"/>
    <n v="6958"/>
  </r>
  <r>
    <s v="00011290020001420660"/>
    <x v="29"/>
    <n v="420660"/>
    <x v="2"/>
    <s v="General Fd"/>
    <s v="JP4 Criminal-GF"/>
    <s v="Time Payment 10% Fee"/>
    <n v="1551"/>
  </r>
  <r>
    <s v="00011290020001420680"/>
    <x v="120"/>
    <n v="420680"/>
    <x v="2"/>
    <s v="General Fd"/>
    <s v="JP4 Criminal-GF"/>
    <s v="Traffic Fees"/>
    <n v="6122"/>
  </r>
  <r>
    <s v="00011290020001421300"/>
    <x v="12"/>
    <n v="421300"/>
    <x v="2"/>
    <s v="General Fd"/>
    <s v="JP4 Criminal-GF"/>
    <s v="Returned Check Fee"/>
    <n v="0"/>
  </r>
  <r>
    <s v="00011290020001431010"/>
    <x v="93"/>
    <n v="431010"/>
    <x v="6"/>
    <s v="General Fd"/>
    <s v="JP4 Criminal-GF"/>
    <s v="Bond Forfeitures"/>
    <n v="0"/>
  </r>
  <r>
    <s v="00011300010001420010"/>
    <x v="121"/>
    <n v="420010"/>
    <x v="2"/>
    <s v="General Fd"/>
    <s v="JP5 Civil-GF"/>
    <s v="ADRS Fee"/>
    <n v="0"/>
  </r>
  <r>
    <s v="00011300010001420100"/>
    <x v="73"/>
    <n v="420100"/>
    <x v="2"/>
    <s v="General Fd"/>
    <s v="JP5 Civil-GF"/>
    <s v="Civil Filing Fee"/>
    <n v="96219"/>
  </r>
  <r>
    <s v="00011300020001420100"/>
    <x v="73"/>
    <n v="420100"/>
    <x v="2"/>
    <s v="General Fd"/>
    <s v="JP5 Civil-GF"/>
    <s v="Civil Filing Fee"/>
    <n v="0"/>
  </r>
  <r>
    <s v="00011300020001420200"/>
    <x v="76"/>
    <n v="420200"/>
    <x v="2"/>
    <s v="General Fd"/>
    <s v="JP5 Criminal-GF"/>
    <s v="Criminal Fees-Other"/>
    <n v="242962"/>
  </r>
  <r>
    <s v="00011300020001420520"/>
    <x v="119"/>
    <n v="420520"/>
    <x v="2"/>
    <s v="General Fd"/>
    <s v="JP5 Criminal-GF"/>
    <s v="Omni Denial License Renewal Fee"/>
    <n v="6081"/>
  </r>
  <r>
    <s v="00011300020001420660"/>
    <x v="29"/>
    <n v="420660"/>
    <x v="2"/>
    <s v="General Fd"/>
    <s v="JP5 Criminal-GF"/>
    <s v="Time Payment 10% Fee"/>
    <n v="1001"/>
  </r>
  <r>
    <s v="00011300020001420680"/>
    <x v="120"/>
    <n v="420680"/>
    <x v="2"/>
    <s v="General Fd"/>
    <s v="JP5 Criminal-GF"/>
    <s v="Traffic Fees"/>
    <n v="4946"/>
  </r>
  <r>
    <s v="00011300020001421300"/>
    <x v="12"/>
    <n v="421300"/>
    <x v="2"/>
    <s v="General Fd"/>
    <s v="JP5 Criminal-GF"/>
    <s v="Returned Check Fee"/>
    <n v="150"/>
  </r>
  <r>
    <s v="00011310010001420100"/>
    <x v="73"/>
    <n v="420100"/>
    <x v="2"/>
    <s v="General Fd"/>
    <s v="Constable1 Civil-GF"/>
    <s v="Civil Filing Fee"/>
    <n v="340516"/>
  </r>
  <r>
    <s v="00011310010001421300"/>
    <x v="12"/>
    <n v="421300"/>
    <x v="2"/>
    <s v="General Fd"/>
    <s v="Constable1 Civil-GF"/>
    <s v="Returned Check Fee"/>
    <n v="30"/>
  </r>
  <r>
    <s v="00011310010001485180"/>
    <x v="122"/>
    <n v="485180"/>
    <x v="0"/>
    <s v="General Fd"/>
    <s v="Constable1 Civil-GF"/>
    <s v="Donation-Public Safety Use Of Vehicle"/>
    <n v="20000"/>
  </r>
  <r>
    <s v="00011310020001420200"/>
    <x v="76"/>
    <n v="420200"/>
    <x v="2"/>
    <s v="General Fd"/>
    <s v="Constable1 Criminal-GF"/>
    <s v="Criminal Fees-Other"/>
    <n v="80206"/>
  </r>
  <r>
    <s v="00011320010001420100"/>
    <x v="73"/>
    <n v="420100"/>
    <x v="2"/>
    <s v="General Fd"/>
    <s v="Constable2 Civil-GF"/>
    <s v="Civil Filing Fee"/>
    <n v="401871"/>
  </r>
  <r>
    <s v="00011320010001485180"/>
    <x v="122"/>
    <n v="485180"/>
    <x v="0"/>
    <s v="General Fd"/>
    <s v="Constable2 Civil-GF"/>
    <s v="Donation-Public Safety Use Of Vehicle"/>
    <n v="10000"/>
  </r>
  <r>
    <s v="00011320020001420100"/>
    <x v="73"/>
    <n v="420100"/>
    <x v="2"/>
    <s v="General Fd"/>
    <s v="Constable2 Criminal-GF"/>
    <s v="Civil Filing Fee"/>
    <n v="0"/>
  </r>
  <r>
    <s v="00011320020001420200"/>
    <x v="76"/>
    <n v="420200"/>
    <x v="2"/>
    <s v="General Fd"/>
    <s v="Constable2 Criminal-GF"/>
    <s v="Criminal Fees-Other"/>
    <n v="159505"/>
  </r>
  <r>
    <s v="00011320020001421300"/>
    <x v="12"/>
    <n v="421300"/>
    <x v="2"/>
    <s v="General Fd"/>
    <s v="Constable2 Criminal-GF"/>
    <s v="Returned Check Fee"/>
    <n v="30"/>
  </r>
  <r>
    <s v="00011320020001422300"/>
    <x v="123"/>
    <n v="422300"/>
    <x v="2"/>
    <s v="General Fd"/>
    <s v="Constable2 Criminal-GF"/>
    <s v="Fuel &amp; Vehicle Maintenance Reimbursement"/>
    <n v="0"/>
  </r>
  <r>
    <s v="00011320020001422330"/>
    <x v="124"/>
    <n v="422330"/>
    <x v="2"/>
    <s v="General Fd"/>
    <s v="Constable2 Criminal-GF"/>
    <s v="Law Enforcement Services-Other Govt Agency"/>
    <n v="93756"/>
  </r>
  <r>
    <s v="00011320020001422340"/>
    <x v="125"/>
    <n v="422340"/>
    <x v="2"/>
    <s v="General Fd"/>
    <s v="Constable2 Criminal-GF"/>
    <s v="Law Enforcement Services-School District"/>
    <n v="172054"/>
  </r>
  <r>
    <s v="00011330010001420100"/>
    <x v="73"/>
    <n v="420100"/>
    <x v="2"/>
    <s v="General Fd"/>
    <s v="Constable3 Civil-GF"/>
    <s v="Civil Filing Fee"/>
    <n v="187251"/>
  </r>
  <r>
    <s v="00011330010001485180"/>
    <x v="122"/>
    <n v="485180"/>
    <x v="0"/>
    <s v="General Fd"/>
    <s v="Constable3 Civil-GF"/>
    <s v="Donation-Public Safety Use Of Vehicle"/>
    <n v="49260"/>
  </r>
  <r>
    <s v="00011330020001420200"/>
    <x v="76"/>
    <n v="420200"/>
    <x v="2"/>
    <s v="General Fd"/>
    <s v="Constable3 Criminal-GF"/>
    <s v="Criminal Fees-Other"/>
    <n v="206565"/>
  </r>
  <r>
    <s v="00011330020001421300"/>
    <x v="12"/>
    <n v="421300"/>
    <x v="2"/>
    <s v="General Fd"/>
    <s v="Constable3 Criminal-GF"/>
    <s v="Returned Check Fee"/>
    <n v="90"/>
  </r>
  <r>
    <s v="00011330020001422330"/>
    <x v="124"/>
    <n v="422330"/>
    <x v="2"/>
    <s v="General Fd"/>
    <s v="Constable3 Criminal-GF"/>
    <s v="Law Enforcement Services-Other Govt Agency"/>
    <n v="108211"/>
  </r>
  <r>
    <s v="00011340010001411060"/>
    <x v="3"/>
    <n v="411060"/>
    <x v="1"/>
    <s v="General Fd"/>
    <s v="Constable 4 Civil-GF"/>
    <s v="Grant Partial Reimbursement Revenue"/>
    <n v="0"/>
  </r>
  <r>
    <s v="00011340010001420100"/>
    <x v="73"/>
    <n v="420100"/>
    <x v="2"/>
    <s v="General Fd"/>
    <s v="Constable 4 Civil-GF"/>
    <s v="Civil Filing Fee"/>
    <n v="278900"/>
  </r>
  <r>
    <s v="00011340010001485180"/>
    <x v="122"/>
    <n v="485180"/>
    <x v="0"/>
    <s v="General Fd"/>
    <s v="Constable 4 Civil-GF"/>
    <s v="Donation-Public Safety Use Of Vehicle"/>
    <n v="1131"/>
  </r>
  <r>
    <s v="00011340020001420200"/>
    <x v="76"/>
    <n v="420200"/>
    <x v="2"/>
    <s v="General Fd"/>
    <s v="Constable 4 Criminal-GF"/>
    <s v="Criminal Fees-Other"/>
    <n v="87909"/>
  </r>
  <r>
    <s v="00011340040001411060"/>
    <x v="3"/>
    <n v="411060"/>
    <x v="1"/>
    <s v="General Fd"/>
    <s v="Constable 4 Security-GF"/>
    <s v="Grant Partial Reimbursement Revenue"/>
    <n v="0"/>
  </r>
  <r>
    <s v="00011350010001411060"/>
    <x v="3"/>
    <n v="411060"/>
    <x v="1"/>
    <s v="General Fd"/>
    <s v="Constable 5 Civil-GF"/>
    <s v="Grant Partial Reimbursement Revenue"/>
    <n v="211062"/>
  </r>
  <r>
    <s v="00011350010001420100"/>
    <x v="73"/>
    <n v="420100"/>
    <x v="2"/>
    <s v="General Fd"/>
    <s v="Constable 5 Civil-GF"/>
    <s v="Civil Filing Fee"/>
    <n v="1778864"/>
  </r>
  <r>
    <s v="00011350010001421300"/>
    <x v="12"/>
    <n v="421300"/>
    <x v="2"/>
    <s v="General Fd"/>
    <s v="Constable 5 Civil-GF"/>
    <s v="Returned Check Fee"/>
    <n v="30"/>
  </r>
  <r>
    <s v="00011350010001485180"/>
    <x v="122"/>
    <n v="485180"/>
    <x v="0"/>
    <s v="General Fd"/>
    <s v="Constable 5 Civil-GF"/>
    <s v="Donation-Public Safety Use Of Vehicle"/>
    <n v="1500"/>
  </r>
  <r>
    <s v="00011350020001420100"/>
    <x v="73"/>
    <n v="420100"/>
    <x v="2"/>
    <s v="General Fd"/>
    <s v="Constable 5 Criminal-GF"/>
    <s v="Civil Filing Fee"/>
    <n v="0"/>
  </r>
  <r>
    <s v="00011350020001420200"/>
    <x v="76"/>
    <n v="420200"/>
    <x v="2"/>
    <s v="General Fd"/>
    <s v="Constable 5 Criminal-GF"/>
    <s v="Criminal Fees-Other"/>
    <n v="50000"/>
  </r>
  <r>
    <s v="00011370030001410000"/>
    <x v="126"/>
    <n v="410000"/>
    <x v="1"/>
    <s v="General Fd"/>
    <s v="TCSO Exec Adm Resrch and Plan-GF"/>
    <s v="Intergovernmental Revenue-Operating"/>
    <n v="0"/>
  </r>
  <r>
    <s v="00011370030001421265"/>
    <x v="127"/>
    <n v="421265"/>
    <x v="2"/>
    <s v="General Fd"/>
    <s v="TCSO Exec Adm Resrch and Plan-GF"/>
    <s v="Texas Forest Service MOUs"/>
    <n v="0"/>
  </r>
  <r>
    <s v="00011370120001421070"/>
    <x v="128"/>
    <n v="421070"/>
    <x v="2"/>
    <s v="General Fd"/>
    <s v="TCSO Adm/Supp Gen Adm-GF"/>
    <s v="Travis County Conferences"/>
    <n v="0"/>
  </r>
  <r>
    <s v="00011370440001411060"/>
    <x v="3"/>
    <n v="411060"/>
    <x v="1"/>
    <s v="General Fd"/>
    <s v="TCSO Crc Support Br-GF"/>
    <s v="Grant Partial Reimbursement Revenue"/>
    <n v="0"/>
  </r>
  <r>
    <s v="00011370440001413020"/>
    <x v="129"/>
    <n v="413020"/>
    <x v="1"/>
    <s v="General Fd"/>
    <s v="TCSO Crc Support Br-GF"/>
    <s v="SSA Incentive Payments"/>
    <n v="220400"/>
  </r>
  <r>
    <s v="00011370440001424050"/>
    <x v="130"/>
    <n v="424050"/>
    <x v="2"/>
    <s v="General Fd"/>
    <s v="TCSO Crc Support Br-GF"/>
    <s v="Contractual Services-Sex Offender Treatment"/>
    <n v="168363"/>
  </r>
  <r>
    <s v="00011370440001481000"/>
    <x v="0"/>
    <n v="481000"/>
    <x v="0"/>
    <s v="General Fd"/>
    <s v="TCSO Crc Support Br-GF"/>
    <s v="Other Revenue"/>
    <n v="0"/>
  </r>
  <r>
    <s v="00011370440001481140"/>
    <x v="8"/>
    <n v="481140"/>
    <x v="0"/>
    <s v="General Fd"/>
    <s v="TCSO Crc Support Br-GF"/>
    <s v="Miscellaneous Collections"/>
    <n v="0"/>
  </r>
  <r>
    <s v="00011370440001481290"/>
    <x v="131"/>
    <n v="481290"/>
    <x v="0"/>
    <s v="General Fd"/>
    <s v="TCSO Crc Support Br-GF"/>
    <s v="Notary Fees"/>
    <n v="1210"/>
  </r>
  <r>
    <s v="00011370460001424020"/>
    <x v="132"/>
    <n v="424020"/>
    <x v="2"/>
    <s v="General Fd"/>
    <s v="TCSO Central Booking-GF"/>
    <s v="Contractual Services-Central Booking"/>
    <n v="6579495"/>
  </r>
  <r>
    <s v="00011370510001481140"/>
    <x v="8"/>
    <n v="481140"/>
    <x v="0"/>
    <s v="General Fd"/>
    <s v="TCSO Medical Services (Conversion)-GF"/>
    <s v="Miscellaneous Collections"/>
    <n v="0"/>
  </r>
  <r>
    <s v="00011370520001422090"/>
    <x v="133"/>
    <n v="422090"/>
    <x v="2"/>
    <s v="General Fd"/>
    <s v="TCSO LE Mental Health"/>
    <s v="Contractual Services-Office Space"/>
    <n v="12936"/>
  </r>
  <r>
    <s v="00011370520001484070"/>
    <x v="65"/>
    <n v="484070"/>
    <x v="0"/>
    <s v="General Fd"/>
    <s v="TCSO LE Mental Health"/>
    <s v="Other Buildings Rent Revenue"/>
    <n v="3600"/>
  </r>
  <r>
    <s v="00011370580001421070"/>
    <x v="128"/>
    <n v="421070"/>
    <x v="2"/>
    <s v="General Fd"/>
    <s v="TCSO Inmate Svs Programs-GF"/>
    <s v="Travis County Conferences"/>
    <n v="0"/>
  </r>
  <r>
    <s v="00011370580001483110"/>
    <x v="134"/>
    <n v="483110"/>
    <x v="0"/>
    <s v="General Fd"/>
    <s v="TCSO Inmate Svs Programs-GF"/>
    <s v="Sale Of Land"/>
    <n v="0"/>
  </r>
  <r>
    <s v="00011370580001485190"/>
    <x v="71"/>
    <n v="485190"/>
    <x v="0"/>
    <s v="General Fd"/>
    <s v="TCSO Inmate Svs Programs-GF"/>
    <s v="Donation"/>
    <n v="0"/>
  </r>
  <r>
    <s v="00011370580001499210"/>
    <x v="70"/>
    <n v="499210"/>
    <x v="4"/>
    <s v="General Fd"/>
    <s v="TCSO Inmate Svs Programs-GF"/>
    <s v="Sale of Major Assets"/>
    <n v="0"/>
  </r>
  <r>
    <s v="00011370700001411060"/>
    <x v="3"/>
    <n v="411060"/>
    <x v="1"/>
    <s v="General Fd"/>
    <s v="TCSO LE Patrol-GF"/>
    <s v="Grant Partial Reimbursement Revenue"/>
    <n v="0"/>
  </r>
  <r>
    <s v="00011370750001420060"/>
    <x v="135"/>
    <n v="420060"/>
    <x v="2"/>
    <s v="General Fd"/>
    <s v="TCSO LE Support Br-GF"/>
    <s v="Breath Alcohol Testing Fee"/>
    <n v="51402"/>
  </r>
  <r>
    <s v="00011370750001420200"/>
    <x v="76"/>
    <n v="420200"/>
    <x v="2"/>
    <s v="General Fd"/>
    <s v="TCSO LE Support Br-GF"/>
    <s v="Criminal Fees-Other"/>
    <n v="372799"/>
  </r>
  <r>
    <s v="00011370750001420660"/>
    <x v="29"/>
    <n v="420660"/>
    <x v="2"/>
    <s v="General Fd"/>
    <s v="TCSO LE Support Br-GF"/>
    <s v="Time Payment 10% Fee"/>
    <n v="1075"/>
  </r>
  <r>
    <s v="00011370750001421010"/>
    <x v="91"/>
    <n v="421010"/>
    <x v="2"/>
    <s v="General Fd"/>
    <s v="TCSO LE Support Br-GF"/>
    <s v="Alarm Registration Fee"/>
    <n v="172500"/>
  </r>
  <r>
    <s v="00011370750001422330"/>
    <x v="124"/>
    <n v="422330"/>
    <x v="2"/>
    <s v="General Fd"/>
    <s v="TCSO LE Support Br-GF"/>
    <s v="Law Enforcement Services-Other Govt Agency"/>
    <n v="1250157"/>
  </r>
  <r>
    <s v="00011370750001422340"/>
    <x v="125"/>
    <n v="422340"/>
    <x v="2"/>
    <s v="General Fd"/>
    <s v="TCSO LE Support Br-GF"/>
    <s v="Law Enforcement Services-School District"/>
    <n v="1379123"/>
  </r>
  <r>
    <s v="00011370750001422420"/>
    <x v="136"/>
    <n v="422420"/>
    <x v="2"/>
    <s v="General Fd"/>
    <s v="TCSO LE Support Br-GF"/>
    <s v="Transportation Services"/>
    <n v="0"/>
  </r>
  <r>
    <s v="00011370750001423160"/>
    <x v="137"/>
    <n v="423160"/>
    <x v="2"/>
    <s v="General Fd"/>
    <s v="TCSO LE Support Br-GF"/>
    <s v="Training Academy Tuition"/>
    <n v="700"/>
  </r>
  <r>
    <s v="00011370750001424030"/>
    <x v="138"/>
    <n v="424030"/>
    <x v="2"/>
    <s v="General Fd"/>
    <s v="TCSO LE Support Br-GF"/>
    <s v="Contractual Services-Housing Paroled Sex Offendr"/>
    <n v="205725"/>
  </r>
  <r>
    <s v="00011370750001424040"/>
    <x v="139"/>
    <n v="424040"/>
    <x v="2"/>
    <s v="General Fd"/>
    <s v="TCSO LE Support Br-GF"/>
    <s v="Contractual Services-Mnt Of Federal Prisoners"/>
    <n v="6415"/>
  </r>
  <r>
    <s v="00011370750001429020"/>
    <x v="140"/>
    <n v="429020"/>
    <x v="2"/>
    <s v="General Fd"/>
    <s v="TCSO LE Support Br-GF"/>
    <s v="Bail Bondsman Registration"/>
    <n v="2000"/>
  </r>
  <r>
    <s v="00011370750001429050"/>
    <x v="141"/>
    <n v="429050"/>
    <x v="2"/>
    <s v="General Fd"/>
    <s v="TCSO LE Support Br-GF"/>
    <s v="Sexually Oriented Business License"/>
    <n v="3025"/>
  </r>
  <r>
    <s v="00011370750001481140"/>
    <x v="8"/>
    <n v="481140"/>
    <x v="0"/>
    <s v="General Fd"/>
    <s v="TCSO LE Support Br-GF"/>
    <s v="Miscellaneous Collections"/>
    <n v="83560"/>
  </r>
  <r>
    <s v="00011370750001481290"/>
    <x v="131"/>
    <n v="481290"/>
    <x v="0"/>
    <s v="General Fd"/>
    <s v="TCSO LE Support Br-GF"/>
    <s v="Notary Fees"/>
    <n v="0"/>
  </r>
  <r>
    <s v="00011370750001485180"/>
    <x v="122"/>
    <n v="485180"/>
    <x v="0"/>
    <s v="General Fd"/>
    <s v="TCSO LE Support Br-GF"/>
    <s v="Donation-Public Safety Use Of Vehicle"/>
    <n v="350000"/>
  </r>
  <r>
    <s v="00011370750001490120"/>
    <x v="142"/>
    <n v="490120"/>
    <x v="4"/>
    <s v="General Fd"/>
    <s v="TCSO LE Support Br-GF"/>
    <s v="Trfrs from Abandoned Vehicle/Livestock Fd"/>
    <n v="0"/>
  </r>
  <r>
    <s v="00011380010001420310"/>
    <x v="143"/>
    <n v="420310"/>
    <x v="2"/>
    <s v="General Fd"/>
    <s v="ME Adm-GF"/>
    <s v="Expert Witness Testimony Fee"/>
    <n v="11737"/>
  </r>
  <r>
    <s v="00011380010001421040"/>
    <x v="144"/>
    <n v="421040"/>
    <x v="2"/>
    <s v="General Fd"/>
    <s v="ME Adm-GF"/>
    <s v="Autopsy-External Examination Fee"/>
    <n v="0"/>
  </r>
  <r>
    <s v="00011380010001421050"/>
    <x v="145"/>
    <n v="421050"/>
    <x v="2"/>
    <s v="General Fd"/>
    <s v="ME Adm-GF"/>
    <s v="Autopsy Fee"/>
    <n v="1618800"/>
  </r>
  <r>
    <s v="00011380010001421060"/>
    <x v="146"/>
    <n v="421060"/>
    <x v="2"/>
    <s v="General Fd"/>
    <s v="ME Adm-GF"/>
    <s v="Autopsy Report Fee"/>
    <n v="1760"/>
  </r>
  <r>
    <s v="00011380010001481140"/>
    <x v="8"/>
    <n v="481140"/>
    <x v="0"/>
    <s v="General Fd"/>
    <s v="ME Adm-GF"/>
    <s v="Miscellaneous Collections"/>
    <n v="500"/>
  </r>
  <r>
    <s v="00011390010001411010"/>
    <x v="147"/>
    <n v="411010"/>
    <x v="1"/>
    <s v="General Fd"/>
    <s v="CSCD Supervision GF"/>
    <s v="State Aid"/>
    <n v="0"/>
  </r>
  <r>
    <s v="00011390010001420660"/>
    <x v="29"/>
    <n v="420660"/>
    <x v="2"/>
    <s v="General Fd"/>
    <s v="CSCD Supervision GF"/>
    <s v="Time Payment 10% Fee"/>
    <n v="3586"/>
  </r>
  <r>
    <s v="00011400010001420030"/>
    <x v="148"/>
    <n v="420030"/>
    <x v="2"/>
    <s v="General Fd"/>
    <s v="TCCES CES-Exc Mgmt Team-GF"/>
    <s v="Alcohol Evaluation Fees"/>
    <n v="336084"/>
  </r>
  <r>
    <s v="00011400010001421140"/>
    <x v="80"/>
    <n v="421140"/>
    <x v="2"/>
    <s v="General Fd"/>
    <s v="TCCES CES-Exc Mgmt Team-GF"/>
    <s v="Fees For Copies"/>
    <n v="0"/>
  </r>
  <r>
    <s v="00011400010001423020"/>
    <x v="149"/>
    <n v="423020"/>
    <x v="2"/>
    <s v="General Fd"/>
    <s v="TCCES CES-Exc Mgmt Team-GF"/>
    <s v="Bad Check 8Hr Class"/>
    <n v="0"/>
  </r>
  <r>
    <s v="00011400010001420650"/>
    <x v="150"/>
    <n v="420650"/>
    <x v="2"/>
    <s v="General Fd"/>
    <s v="TCCES CES-Exc Mgmt Team-GF"/>
    <s v="TCCES Reinstatement Fee"/>
    <n v="43609"/>
  </r>
  <r>
    <s v="00011400010001423010"/>
    <x v="151"/>
    <n v="423010"/>
    <x v="2"/>
    <s v="General Fd"/>
    <s v="TCCES CES-Exc Mgmt Team-GF"/>
    <s v="Alcohol Education-Minors Class"/>
    <n v="0"/>
  </r>
  <r>
    <s v="00011400010001423030"/>
    <x v="152"/>
    <n v="423030"/>
    <x v="2"/>
    <s v="General Fd"/>
    <s v="TCCES CES-Exc Mgmt Team-GF"/>
    <s v="Chemical Assault &amp; Shoplifting 20Hr Class"/>
    <n v="0"/>
  </r>
  <r>
    <s v="00011400010001423040"/>
    <x v="153"/>
    <n v="423040"/>
    <x v="2"/>
    <s v="General Fd"/>
    <s v="TCCES CES-Exc Mgmt Team-GF"/>
    <s v="Class Rescheduling Fees"/>
    <n v="0"/>
  </r>
  <r>
    <s v="00011400010001423070"/>
    <x v="154"/>
    <n v="423070"/>
    <x v="2"/>
    <s v="General Fd"/>
    <s v="TCCES CES-Exc Mgmt Team-GF"/>
    <s v="Counseling Program"/>
    <n v="107195"/>
  </r>
  <r>
    <s v="00011400010001423080"/>
    <x v="155"/>
    <n v="423080"/>
    <x v="2"/>
    <s v="General Fd"/>
    <s v="TCCES CES-Exc Mgmt Team-GF"/>
    <s v="Drug Education Class"/>
    <n v="61285"/>
  </r>
  <r>
    <s v="00011400010001423090"/>
    <x v="156"/>
    <n v="423090"/>
    <x v="2"/>
    <s v="General Fd"/>
    <s v="TCCES CES-Exc Mgmt Team-GF"/>
    <s v="DWI Education Class"/>
    <n v="112249"/>
  </r>
  <r>
    <s v="00011400010001423100"/>
    <x v="157"/>
    <n v="423100"/>
    <x v="2"/>
    <s v="General Fd"/>
    <s v="TCCES CES-Exc Mgmt Team-GF"/>
    <s v="DWI Intervention Program"/>
    <n v="158732"/>
  </r>
  <r>
    <s v="00011400010001423110"/>
    <x v="158"/>
    <n v="423110"/>
    <x v="2"/>
    <s v="General Fd"/>
    <s v="TCCES CES-Exc Mgmt Team-GF"/>
    <s v="Felony M.O. 20Hr Class"/>
    <n v="0"/>
  </r>
  <r>
    <s v="00011400010001423130"/>
    <x v="159"/>
    <n v="423130"/>
    <x v="2"/>
    <s v="General Fd"/>
    <s v="TCCES CES-Exc Mgmt Team-GF"/>
    <s v="Minor In Possession Class"/>
    <n v="5685"/>
  </r>
  <r>
    <s v="00011400010001423140"/>
    <x v="160"/>
    <n v="423140"/>
    <x v="2"/>
    <s v="General Fd"/>
    <s v="TCCES CES-Exc Mgmt Team-GF"/>
    <s v="Substance Abuse Class"/>
    <n v="13335"/>
  </r>
  <r>
    <s v="00011400010001423185"/>
    <x v="161"/>
    <n v="423185"/>
    <x v="2"/>
    <s v="General Fd"/>
    <s v="TCCES CES-Exc Mgmt Team-GF"/>
    <s v="Cognitive Change Program 40Hr"/>
    <n v="8375"/>
  </r>
  <r>
    <s v="00011400010001423190"/>
    <x v="162"/>
    <n v="423190"/>
    <x v="2"/>
    <s v="General Fd"/>
    <s v="TCCES CES-Exc Mgmt Team-GF"/>
    <s v="Marijuana Class 8 Hour"/>
    <n v="32900"/>
  </r>
  <r>
    <s v="00011400010001440010"/>
    <x v="14"/>
    <n v="440010"/>
    <x v="3"/>
    <s v="General Fd"/>
    <s v="TCCES CES-Exc Mgmt Team-GF"/>
    <s v="Demand Account Interest Income"/>
    <n v="0"/>
  </r>
  <r>
    <s v="00011400010001481140"/>
    <x v="8"/>
    <n v="481140"/>
    <x v="0"/>
    <s v="General Fd"/>
    <s v="TCCES CES-Exc Mgmt Team-GF"/>
    <s v="Miscellaneous Collections"/>
    <n v="0"/>
  </r>
  <r>
    <s v="00011400020001420030"/>
    <x v="148"/>
    <n v="420030"/>
    <x v="2"/>
    <s v="General Fd"/>
    <s v="TCCES Education-GF"/>
    <s v="Alcohol Evaluation Fees"/>
    <n v="0"/>
  </r>
  <r>
    <s v="00011400020001420650"/>
    <x v="150"/>
    <n v="420650"/>
    <x v="2"/>
    <s v="General Fd"/>
    <s v="TCCES Education-GF"/>
    <s v="TCCES Reinstatement Fee"/>
    <n v="0"/>
  </r>
  <r>
    <s v="00011400020001423010"/>
    <x v="151"/>
    <n v="423010"/>
    <x v="2"/>
    <s v="General Fd"/>
    <s v="TCCES Education-GF"/>
    <s v="Alcohol Education-Minors Class"/>
    <n v="879"/>
  </r>
  <r>
    <s v="00011400020001423020"/>
    <x v="149"/>
    <n v="423020"/>
    <x v="2"/>
    <s v="General Fd"/>
    <s v="TCCES Education-GF"/>
    <s v="Bad Check 8Hr Class"/>
    <n v="44353"/>
  </r>
  <r>
    <s v="00011400020001423030"/>
    <x v="152"/>
    <n v="423030"/>
    <x v="2"/>
    <s v="General Fd"/>
    <s v="TCCES Education-GF"/>
    <s v="Chemical Assault &amp; Shoplifting 20Hr Class"/>
    <n v="84656"/>
  </r>
  <r>
    <s v="00011400020001423040"/>
    <x v="153"/>
    <n v="423040"/>
    <x v="2"/>
    <s v="General Fd"/>
    <s v="TCCES Education-GF"/>
    <s v="Class Rescheduling Fees"/>
    <n v="8919"/>
  </r>
  <r>
    <s v="00011400020001423100"/>
    <x v="157"/>
    <n v="423100"/>
    <x v="2"/>
    <s v="General Fd"/>
    <s v="TCCES Education-GF"/>
    <s v="DWI Intervention Program"/>
    <n v="0"/>
  </r>
  <r>
    <s v="00011400020001423110"/>
    <x v="158"/>
    <n v="423110"/>
    <x v="2"/>
    <s v="General Fd"/>
    <s v="TCCES Education-GF"/>
    <s v="Felony M.O. 20Hr Class"/>
    <n v="34804"/>
  </r>
  <r>
    <s v="00011400020001423120"/>
    <x v="163"/>
    <n v="423120"/>
    <x v="2"/>
    <s v="General Fd"/>
    <s v="TCCES Education-GF"/>
    <s v="Juvenile Competency Class"/>
    <n v="1191"/>
  </r>
  <r>
    <s v="00011400020001423150"/>
    <x v="164"/>
    <n v="423150"/>
    <x v="2"/>
    <s v="General Fd"/>
    <s v="TCCES Education-GF"/>
    <s v="Tobacco Awareness Class"/>
    <n v="1406"/>
  </r>
  <r>
    <s v="00011400020001423170"/>
    <x v="165"/>
    <n v="423170"/>
    <x v="2"/>
    <s v="General Fd"/>
    <s v="TCCES Education-GF"/>
    <s v="Youth Misdemeanor I 8Hr Class"/>
    <n v="6700"/>
  </r>
  <r>
    <s v="00011400020001423180"/>
    <x v="166"/>
    <n v="423180"/>
    <x v="2"/>
    <s v="General Fd"/>
    <s v="TCCES Education-GF"/>
    <s v="Youth Misdemeanor Ii 16Hr Class"/>
    <n v="239"/>
  </r>
  <r>
    <s v="00011420010001420350"/>
    <x v="167"/>
    <n v="420350"/>
    <x v="2"/>
    <s v="General Fd"/>
    <s v="Pretrial Supervision-GF"/>
    <s v="Ignition Interlock Fee"/>
    <n v="309690"/>
  </r>
  <r>
    <s v="00011420010001420530"/>
    <x v="168"/>
    <n v="420530"/>
    <x v="2"/>
    <s v="General Fd"/>
    <s v="Pretrial Supervision-GF"/>
    <s v="Personal Bond Fees"/>
    <n v="286517"/>
  </r>
  <r>
    <s v="00011420150001410040"/>
    <x v="2"/>
    <n v="410040"/>
    <x v="1"/>
    <s v="General Fd"/>
    <s v="Pretrial Drug Court Pg-GF"/>
    <s v="Grant Administrative Cost Revenue-IDC Post"/>
    <n v="0"/>
  </r>
  <r>
    <s v="00011420150001420370"/>
    <x v="113"/>
    <n v="420370"/>
    <x v="2"/>
    <s v="General Fd"/>
    <s v="Pretrial Drug Court Pg-GF"/>
    <s v="Intox &amp; Drug Conviction 10% Collection Fee"/>
    <n v="17369"/>
  </r>
  <r>
    <s v="00011450140001411060"/>
    <x v="3"/>
    <n v="411060"/>
    <x v="1"/>
    <s v="General Fd"/>
    <s v="JvP Food Srvcs-GF"/>
    <s v="Grant Partial Reimbursement Revenue"/>
    <n v="218216"/>
  </r>
  <r>
    <s v="00011450160001410040"/>
    <x v="2"/>
    <n v="410040"/>
    <x v="1"/>
    <s v="General Fd"/>
    <s v="JvP Hlth Srvcs Assessments-GF"/>
    <s v="Grant Administrative Cost Revenue-IDC Post"/>
    <n v="0"/>
  </r>
  <r>
    <s v="00011450180001420310"/>
    <x v="143"/>
    <n v="420310"/>
    <x v="2"/>
    <s v="General Fd"/>
    <s v="JvP Legal Srvcs Legal-GF"/>
    <s v="Expert Witness Testimony Fee"/>
    <n v="0"/>
  </r>
  <r>
    <s v="00011450320001481000"/>
    <x v="0"/>
    <n v="481000"/>
    <x v="0"/>
    <s v="General Fd"/>
    <s v="JvP Spec Srvcs Drug Court-GF"/>
    <s v="Other Revenue"/>
    <n v="0"/>
  </r>
  <r>
    <s v="00011450390001410040"/>
    <x v="2"/>
    <n v="410040"/>
    <x v="1"/>
    <s v="General Fd"/>
    <s v="JvP Res Srvcs Program Support-GF"/>
    <s v="Grant Administrative Cost Revenue-IDC Post"/>
    <n v="0"/>
  </r>
  <r>
    <s v="00011450440001420020"/>
    <x v="169"/>
    <n v="420020"/>
    <x v="2"/>
    <s v="General Fd"/>
    <s v="JvP Dom Rel Off Admin-GF"/>
    <s v="Adoption Investigation Fee"/>
    <n v="81417"/>
  </r>
  <r>
    <s v="00011450440001420040"/>
    <x v="170"/>
    <n v="420040"/>
    <x v="2"/>
    <s v="General Fd"/>
    <s v="JvP Dom Rel Off Admin-GF"/>
    <s v="Attorney Fees"/>
    <n v="0"/>
  </r>
  <r>
    <s v="00011450440001420090"/>
    <x v="171"/>
    <n v="420090"/>
    <x v="2"/>
    <s v="General Fd"/>
    <s v="JvP Dom Rel Off Admin-GF"/>
    <s v="Child Support Admin Fees"/>
    <n v="162"/>
  </r>
  <r>
    <s v="00011450440001420140"/>
    <x v="172"/>
    <n v="420140"/>
    <x v="2"/>
    <s v="General Fd"/>
    <s v="JvP Dom Rel Off Admin-GF"/>
    <s v="Community Supervision Fee"/>
    <n v="0"/>
  </r>
  <r>
    <s v="00011450440001420270"/>
    <x v="173"/>
    <n v="420270"/>
    <x v="2"/>
    <s v="General Fd"/>
    <s v="JvP Dom Rel Off Admin-GF"/>
    <s v="DRO Operations Fee"/>
    <n v="62126"/>
  </r>
  <r>
    <s v="00011450440001420300"/>
    <x v="174"/>
    <n v="420300"/>
    <x v="2"/>
    <s v="General Fd"/>
    <s v="JvP Dom Rel Off Admin-GF"/>
    <s v="Enforcement Enrollment Application Fee"/>
    <n v="0"/>
  </r>
  <r>
    <s v="00011450440001420310"/>
    <x v="143"/>
    <n v="420310"/>
    <x v="2"/>
    <s v="General Fd"/>
    <s v="JvP Dom Rel Off Admin-GF"/>
    <s v="Expert Witness Testimony Fee"/>
    <n v="52"/>
  </r>
  <r>
    <s v="00011450440001420360"/>
    <x v="175"/>
    <n v="420360"/>
    <x v="2"/>
    <s v="General Fd"/>
    <s v="JvP Dom Rel Off Admin-GF"/>
    <s v="Income Withholding Fee"/>
    <n v="0"/>
  </r>
  <r>
    <s v="00011450440001421300"/>
    <x v="12"/>
    <n v="421300"/>
    <x v="2"/>
    <s v="General Fd"/>
    <s v="JvP Dom Rel Off Admin-GF"/>
    <s v="Returned Check Fee"/>
    <n v="0"/>
  </r>
  <r>
    <s v="00011450440001422070"/>
    <x v="176"/>
    <n v="422070"/>
    <x v="2"/>
    <s v="General Fd"/>
    <s v="JvP Dom Rel Off Admin-GF"/>
    <s v="Comm Supervision Of Child Support Probationers"/>
    <n v="334064"/>
  </r>
  <r>
    <s v="00011450440001422075"/>
    <x v="177"/>
    <n v="422075"/>
    <x v="2"/>
    <s v="General Fd"/>
    <s v="JvP Dom Rel Off Admin-GF"/>
    <s v="Integrated Child Support Enforcement System (ICSS)"/>
    <n v="302093"/>
  </r>
  <r>
    <s v="00011450440001423060"/>
    <x v="178"/>
    <n v="423060"/>
    <x v="2"/>
    <s v="General Fd"/>
    <s v="JvP Dom Rel Off Admin-GF"/>
    <s v="Cooperative Parenting Class"/>
    <n v="1500"/>
  </r>
  <r>
    <s v="00011450440001481000"/>
    <x v="0"/>
    <n v="481000"/>
    <x v="0"/>
    <s v="General Fd"/>
    <s v="JvP Dom Rel Off Admin-GF"/>
    <s v="Other Revenue"/>
    <n v="0"/>
  </r>
  <r>
    <s v="00011450440001481140"/>
    <x v="8"/>
    <n v="481140"/>
    <x v="0"/>
    <s v="General Fd"/>
    <s v="JvP Dom Rel Off Admin-GF"/>
    <s v="Miscellaneous Collections"/>
    <n v="0"/>
  </r>
  <r>
    <s v="00011450440001481300"/>
    <x v="179"/>
    <n v="481300"/>
    <x v="0"/>
    <s v="General Fd"/>
    <s v="JvP Dom Rel Off Admin-GF"/>
    <s v="License Fee Parenting Course"/>
    <n v="7664"/>
  </r>
  <r>
    <s v="00011470010001422380"/>
    <x v="180"/>
    <n v="422380"/>
    <x v="2"/>
    <s v="General Fd"/>
    <s v="Emrg Svs Tech and Comm-GF"/>
    <s v="Radio Use Fees"/>
    <n v="280000"/>
  </r>
  <r>
    <s v="00011470020001420200"/>
    <x v="76"/>
    <n v="420200"/>
    <x v="2"/>
    <s v="General Fd"/>
    <s v="Emrg Svs Fire Marshal-GF"/>
    <s v="Criminal Fees-Other"/>
    <n v="0"/>
  </r>
  <r>
    <s v="00011470020001421200"/>
    <x v="181"/>
    <n v="421200"/>
    <x v="2"/>
    <s v="General Fd"/>
    <s v="Emrg Svs Fire Marshal-GF"/>
    <s v="Fire Safety Inspection Fee"/>
    <n v="0"/>
  </r>
  <r>
    <s v="00011470020001481140"/>
    <x v="8"/>
    <n v="481140"/>
    <x v="0"/>
    <s v="General Fd"/>
    <s v="Emrg Svs Fire Marshal-GF"/>
    <s v="Miscellaneous Collections"/>
    <n v="0"/>
  </r>
  <r>
    <s v="00011470040001411060"/>
    <x v="3"/>
    <n v="411060"/>
    <x v="1"/>
    <s v="General Fd"/>
    <s v="Emrg Svs Emergency Mgmt-GF"/>
    <s v="Grant Partial Reimbursement Revenue"/>
    <n v="0"/>
  </r>
  <r>
    <s v="00011490010001421120"/>
    <x v="182"/>
    <n v="421120"/>
    <x v="2"/>
    <s v="General Fd"/>
    <s v="TNR Administrative Services-GF"/>
    <s v="Escrow Administration Fee"/>
    <n v="0"/>
  </r>
  <r>
    <s v="00011490010001442010"/>
    <x v="183"/>
    <n v="442010"/>
    <x v="3"/>
    <s v="General Fd"/>
    <s v="TNR Administrative Services-GF"/>
    <s v="Escrow Fund Interest Income"/>
    <n v="0"/>
  </r>
  <r>
    <s v="00011490110001481000"/>
    <x v="0"/>
    <n v="481000"/>
    <x v="0"/>
    <s v="General Fd"/>
    <s v="TNR Environmental Quality-GF"/>
    <s v="Other Revenue"/>
    <n v="20000"/>
  </r>
  <r>
    <s v="00011490110001481040"/>
    <x v="63"/>
    <n v="481040"/>
    <x v="0"/>
    <s v="General Fd"/>
    <s v="TNR Environmental Quality-GF"/>
    <s v="Contributions-Donations"/>
    <n v="0"/>
  </r>
  <r>
    <s v="00011490110001483080"/>
    <x v="53"/>
    <n v="483080"/>
    <x v="0"/>
    <s v="General Fd"/>
    <s v="TNR Environmental Quality-GF"/>
    <s v="Sale Of Recycling Material"/>
    <n v="32848"/>
  </r>
  <r>
    <s v="00011490130001421350"/>
    <x v="184"/>
    <n v="421350"/>
    <x v="2"/>
    <s v="General Fd"/>
    <s v="TNR Development Services-GF"/>
    <s v="Septic Maintenance Contract Fee"/>
    <n v="0"/>
  </r>
  <r>
    <s v="00011490130001426010"/>
    <x v="185"/>
    <n v="426010"/>
    <x v="2"/>
    <s v="General Fd"/>
    <s v="TNR Development Services-GF"/>
    <s v="Driveway Permits"/>
    <n v="57750"/>
  </r>
  <r>
    <s v="00011490130001426020"/>
    <x v="186"/>
    <n v="426020"/>
    <x v="2"/>
    <s v="General Fd"/>
    <s v="TNR Development Services-GF"/>
    <s v="Flood Plain Permit Fee- Nonresidential"/>
    <n v="88000"/>
  </r>
  <r>
    <s v="00011490130001426030"/>
    <x v="187"/>
    <n v="426030"/>
    <x v="2"/>
    <s v="General Fd"/>
    <s v="TNR Development Services-GF"/>
    <s v="Flood Plain Permit Fee-Residential A"/>
    <n v="97500"/>
  </r>
  <r>
    <s v="00011490130001426040"/>
    <x v="188"/>
    <n v="426040"/>
    <x v="2"/>
    <s v="General Fd"/>
    <s v="TNR Development Services-GF"/>
    <s v="Flood Plain Permit Fee-Residential B"/>
    <n v="20830"/>
  </r>
  <r>
    <s v="00011490130001426050"/>
    <x v="189"/>
    <n v="426050"/>
    <x v="2"/>
    <s v="General Fd"/>
    <s v="TNR Development Services-GF"/>
    <s v="Long Form Plat Construction Review"/>
    <n v="159786"/>
  </r>
  <r>
    <s v="00011490130001426060"/>
    <x v="190"/>
    <n v="426060"/>
    <x v="2"/>
    <s v="General Fd"/>
    <s v="TNR Development Services-GF"/>
    <s v="Long Form Plat-Commercial Lot Review"/>
    <n v="9023"/>
  </r>
  <r>
    <s v="00011490130001426070"/>
    <x v="191"/>
    <n v="426070"/>
    <x v="2"/>
    <s v="General Fd"/>
    <s v="TNR Development Services-GF"/>
    <s v="Long Form Plat-Construction Inspection"/>
    <n v="99378"/>
  </r>
  <r>
    <s v="00011490130001426080"/>
    <x v="192"/>
    <n v="426080"/>
    <x v="2"/>
    <s v="General Fd"/>
    <s v="TNR Development Services-GF"/>
    <s v="Long Form Plat-Final Plat Review"/>
    <n v="46107"/>
  </r>
  <r>
    <s v="00011490130001426090"/>
    <x v="193"/>
    <n v="426090"/>
    <x v="2"/>
    <s v="General Fd"/>
    <s v="TNR Development Services-GF"/>
    <s v="Long Form Plat-Preliminary Plan Review"/>
    <n v="65662"/>
  </r>
  <r>
    <s v="00011490130001426100"/>
    <x v="194"/>
    <n v="426100"/>
    <x v="2"/>
    <s v="General Fd"/>
    <s v="TNR Development Services-GF"/>
    <s v="Long Form Plat-Residential Lot Review"/>
    <n v="158695"/>
  </r>
  <r>
    <s v="00011490130001426110"/>
    <x v="195"/>
    <n v="426110"/>
    <x v="2"/>
    <s v="General Fd"/>
    <s v="TNR Development Services-GF"/>
    <s v="Plat Application Renewals"/>
    <n v="1000"/>
  </r>
  <r>
    <s v="00011490130001426120"/>
    <x v="196"/>
    <n v="426120"/>
    <x v="2"/>
    <s v="General Fd"/>
    <s v="TNR Development Services-GF"/>
    <s v="Plat Revision-Amendments"/>
    <n v="13336"/>
  </r>
  <r>
    <s v="00011490130001426130"/>
    <x v="197"/>
    <n v="426130"/>
    <x v="2"/>
    <s v="General Fd"/>
    <s v="TNR Development Services-GF"/>
    <s v="Plat Revision-Vacations Public Utility Easements"/>
    <n v="5355"/>
  </r>
  <r>
    <s v="00011490130001426140"/>
    <x v="198"/>
    <n v="426140"/>
    <x v="2"/>
    <s v="General Fd"/>
    <s v="TNR Development Services-GF"/>
    <s v="Plat Revision-Vacations/Row &amp; Drain Easements"/>
    <n v="4080"/>
  </r>
  <r>
    <s v="00011490130001426150"/>
    <x v="199"/>
    <n v="426150"/>
    <x v="2"/>
    <s v="General Fd"/>
    <s v="TNR Development Services-GF"/>
    <s v="Public Notice Fee"/>
    <n v="88"/>
  </r>
  <r>
    <s v="00011490130001426160"/>
    <x v="200"/>
    <n v="426160"/>
    <x v="2"/>
    <s v="General Fd"/>
    <s v="TNR Development Services-GF"/>
    <s v="Road Name Changes"/>
    <n v="470"/>
  </r>
  <r>
    <s v="00011490130001426170"/>
    <x v="201"/>
    <n v="426170"/>
    <x v="2"/>
    <s v="General Fd"/>
    <s v="TNR Development Services-GF"/>
    <s v="Short Form Plat-Final Plat Review"/>
    <n v="41067"/>
  </r>
  <r>
    <s v="00011490130001426180"/>
    <x v="202"/>
    <n v="426180"/>
    <x v="2"/>
    <s v="General Fd"/>
    <s v="TNR Development Services-GF"/>
    <s v="Utility (Row) Permits"/>
    <n v="3040"/>
  </r>
  <r>
    <s v="00011490130001481140"/>
    <x v="8"/>
    <n v="481140"/>
    <x v="0"/>
    <s v="General Fd"/>
    <s v="TNR Development Services-GF"/>
    <s v="Miscellaneous Collections"/>
    <n v="0"/>
  </r>
  <r>
    <s v="00011490130001483050"/>
    <x v="203"/>
    <n v="483050"/>
    <x v="0"/>
    <s v="General Fd"/>
    <s v="TNR Development Services-GF"/>
    <s v="Sale Of Printed Material"/>
    <n v="897"/>
  </r>
  <r>
    <s v="00011490160001421350"/>
    <x v="184"/>
    <n v="421350"/>
    <x v="2"/>
    <s v="General Fd"/>
    <s v="TNR Onsite Sewage Facilities-GF"/>
    <s v="Septic Maintenance Contract Fee"/>
    <n v="25000"/>
  </r>
  <r>
    <s v="00011490160001421360"/>
    <x v="204"/>
    <n v="421360"/>
    <x v="2"/>
    <s v="General Fd"/>
    <s v="TNR Onsite Sewage Facilities-GF"/>
    <s v="Septic Reinspection Fees"/>
    <n v="4752"/>
  </r>
  <r>
    <s v="00011490160001421370"/>
    <x v="205"/>
    <n v="421370"/>
    <x v="2"/>
    <s v="General Fd"/>
    <s v="TNR Onsite Sewage Facilities-GF"/>
    <s v="Septic Subdivision Review Fees"/>
    <n v="6910"/>
  </r>
  <r>
    <s v="00011490160001425010"/>
    <x v="206"/>
    <n v="425010"/>
    <x v="2"/>
    <s v="General Fd"/>
    <s v="TNR Onsite Sewage Facilities-GF"/>
    <s v="Engineered Adjustment Permit"/>
    <n v="14000"/>
  </r>
  <r>
    <s v="00011490160001425020"/>
    <x v="207"/>
    <n v="425020"/>
    <x v="2"/>
    <s v="General Fd"/>
    <s v="TNR Onsite Sewage Facilities-GF"/>
    <s v="Engineered Construction Permits"/>
    <n v="237325"/>
  </r>
  <r>
    <s v="00011490160001425030"/>
    <x v="110"/>
    <n v="425030"/>
    <x v="2"/>
    <s v="General Fd"/>
    <s v="TNR Onsite Sewage Facilities-GF"/>
    <s v="Expired Sewage Permit Re-Application Fee"/>
    <n v="4000"/>
  </r>
  <r>
    <s v="00011490160001425040"/>
    <x v="208"/>
    <n v="425040"/>
    <x v="2"/>
    <s v="General Fd"/>
    <s v="TNR Onsite Sewage Facilities-GF"/>
    <s v="Private Sewage Permits"/>
    <n v="36250"/>
  </r>
  <r>
    <s v="00011490160001425050"/>
    <x v="209"/>
    <n v="425050"/>
    <x v="2"/>
    <s v="General Fd"/>
    <s v="TNR Onsite Sewage Facilities-GF"/>
    <s v="Sewage Permit Renewal"/>
    <n v="495"/>
  </r>
  <r>
    <s v="00011490190001411060"/>
    <x v="3"/>
    <n v="411060"/>
    <x v="1"/>
    <s v="General Fd"/>
    <s v="TNR Rd Capacity and Bg Rplmt-GF"/>
    <s v="Grant Partial Reimbursement Revenue"/>
    <n v="0"/>
  </r>
  <r>
    <s v="00011490190001481000"/>
    <x v="0"/>
    <n v="481000"/>
    <x v="0"/>
    <s v="General Fd"/>
    <s v="TNR Rd Capacity and Bg Rplmt-GF"/>
    <s v="Other Revenue"/>
    <n v="2500000"/>
  </r>
  <r>
    <s v="00011490200000428030"/>
    <x v="210"/>
    <n v="428030"/>
    <x v="2"/>
    <s v="General Fd"/>
    <s v="TNR Rd &amp; Bridge Maintenance-Cap Proj"/>
    <s v="Park Rental Fees"/>
    <n v="0"/>
  </r>
  <r>
    <s v="00011490200001483100"/>
    <x v="211"/>
    <n v="483100"/>
    <x v="0"/>
    <s v="General Fd"/>
    <s v="TNR Rd &amp; Bridge Maintenance-GF"/>
    <s v="Sale of Surplus Right Of Way Rev"/>
    <n v="0"/>
  </r>
  <r>
    <s v="00011490200001499220"/>
    <x v="212"/>
    <n v="499220"/>
    <x v="4"/>
    <s v="General Fd"/>
    <s v="TNR Rd &amp; Bridge Maintenance-GF"/>
    <s v="Sale of Surplus Right of Way-OFS"/>
    <n v="0"/>
  </r>
  <r>
    <s v="00011490220000428030"/>
    <x v="210"/>
    <n v="428030"/>
    <x v="2"/>
    <s v="General Fd"/>
    <s v="TNR Park Services-Cap Proj"/>
    <s v="Park Rental Fees"/>
    <n v="0"/>
  </r>
  <r>
    <s v="00011490220001428010"/>
    <x v="213"/>
    <n v="428010"/>
    <x v="2"/>
    <s v="General Fd"/>
    <s v="TNR Park Services-GF"/>
    <s v="Park Entrance Fees"/>
    <n v="1456706"/>
  </r>
  <r>
    <s v="00011490220001428030"/>
    <x v="210"/>
    <n v="428030"/>
    <x v="2"/>
    <s v="General Fd"/>
    <s v="TNR Park Services-GF"/>
    <s v="Park Rental Fees"/>
    <n v="430783"/>
  </r>
  <r>
    <s v="00011490220001441060"/>
    <x v="43"/>
    <n v="441060"/>
    <x v="3"/>
    <s v="General Fd"/>
    <s v="TNR Park Services-GF"/>
    <s v="Pooled Cash Investments Interest Income"/>
    <n v="0"/>
  </r>
  <r>
    <s v="00011490220001481040"/>
    <x v="63"/>
    <n v="481040"/>
    <x v="0"/>
    <s v="General Fd"/>
    <s v="TNR Park Services-GF"/>
    <s v="Contributions-Donations"/>
    <n v="0"/>
  </r>
  <r>
    <s v="00011490220001481130"/>
    <x v="105"/>
    <n v="481130"/>
    <x v="0"/>
    <s v="General Fd"/>
    <s v="TNR Park Services-GF"/>
    <s v="Restitution"/>
    <n v="0"/>
  </r>
  <r>
    <s v="00011490220001481140"/>
    <x v="8"/>
    <n v="481140"/>
    <x v="0"/>
    <s v="General Fd"/>
    <s v="TNR Park Services-GF"/>
    <s v="Miscellaneous Collections"/>
    <n v="0"/>
  </r>
  <r>
    <s v="00011490220001481260"/>
    <x v="214"/>
    <n v="481260"/>
    <x v="0"/>
    <s v="General Fd"/>
    <s v="TNR Park Services-GF"/>
    <s v="Access License Fee"/>
    <n v="15739"/>
  </r>
  <r>
    <s v="00011490250001421380"/>
    <x v="215"/>
    <n v="421380"/>
    <x v="2"/>
    <s v="General Fd"/>
    <s v="TNR Customer Services-GF"/>
    <s v="Solid Waste Disposal Fee"/>
    <n v="9700"/>
  </r>
  <r>
    <s v="00011490250001481140"/>
    <x v="8"/>
    <n v="481140"/>
    <x v="0"/>
    <s v="General Fd"/>
    <s v="TNR Customer Services-GF"/>
    <s v="Miscellaneous Collections"/>
    <n v="0"/>
  </r>
  <r>
    <s v="00011490250001481330"/>
    <x v="216"/>
    <n v="481330"/>
    <x v="0"/>
    <s v="General Fd"/>
    <s v="TNR Customer Services-GF"/>
    <s v="Mailbox Sales"/>
    <n v="0"/>
  </r>
  <r>
    <s v="00011490250001481340"/>
    <x v="217"/>
    <n v="481340"/>
    <x v="0"/>
    <s v="General Fd"/>
    <s v="TNR Customer Services-GF"/>
    <s v="Water Sales"/>
    <n v="6800"/>
  </r>
  <r>
    <s v="00011490250001481350"/>
    <x v="218"/>
    <n v="481350"/>
    <x v="0"/>
    <s v="General Fd"/>
    <s v="TNR Customer Services-GF"/>
    <s v="License Fee"/>
    <n v="121094"/>
  </r>
  <r>
    <s v="00011490250001484110"/>
    <x v="219"/>
    <n v="484110"/>
    <x v="0"/>
    <s v="General Fd"/>
    <s v="TNR Customer Services-GF"/>
    <s v="Miscellaneous Rent Revenue"/>
    <n v="2840"/>
  </r>
  <r>
    <s v="00011490280001422300"/>
    <x v="123"/>
    <n v="422300"/>
    <x v="2"/>
    <s v="General Fd"/>
    <s v="TNR Services To Othr Govts-GF"/>
    <s v="Fuel &amp; Vehicle Maintenance Reimbursement"/>
    <n v="181600"/>
  </r>
  <r>
    <s v="00011490280001422390"/>
    <x v="220"/>
    <n v="422390"/>
    <x v="2"/>
    <s v="General Fd"/>
    <s v="TNR Services To Othr Govts-GF"/>
    <s v="Road Work Service Revenue"/>
    <n v="0"/>
  </r>
  <r>
    <s v="00011570090001422130"/>
    <x v="221"/>
    <n v="422130"/>
    <x v="2"/>
    <s v="General Fd"/>
    <s v="RMCR Media-GF"/>
    <s v="Contractual Services-Media Services"/>
    <n v="0"/>
  </r>
  <r>
    <s v="00011570090001483130"/>
    <x v="222"/>
    <n v="483130"/>
    <x v="0"/>
    <s v="General Fd"/>
    <s v="RMCR Media-GF"/>
    <s v="Miscellaneous Sales Revenue"/>
    <n v="0"/>
  </r>
  <r>
    <s v="00011580030001411060"/>
    <x v="3"/>
    <n v="411060"/>
    <x v="1"/>
    <s v="General Fd"/>
    <s v="HHSVS Finance-GF"/>
    <s v="Grant Partial Reimbursement Revenue"/>
    <n v="0"/>
  </r>
  <r>
    <s v="00011580240001422445"/>
    <x v="223"/>
    <n v="422445"/>
    <x v="2"/>
    <s v="General Fd"/>
    <s v="HHSVS Healthy Families 1-GF"/>
    <s v="Healthy Families Expansion Program"/>
    <n v="0"/>
  </r>
  <r>
    <s v="00011580440001410010"/>
    <x v="1"/>
    <n v="410010"/>
    <x v="1"/>
    <s v="General Fd"/>
    <s v="HHSVS TAES 4-H and Youth Dev Pg-GF"/>
    <s v="Grant Revenue RRB"/>
    <n v="0"/>
  </r>
  <r>
    <s v="00011580090001415030"/>
    <x v="224"/>
    <n v="415030"/>
    <x v="1"/>
    <s v="General Fd"/>
    <s v="HHSVS Inter COA Public Hlh-GF"/>
    <s v="Humane Society Fees"/>
    <n v="0"/>
  </r>
  <r>
    <s v="00011580090001427010"/>
    <x v="225"/>
    <n v="427010"/>
    <x v="2"/>
    <s v="General Fd"/>
    <s v="HHSVS Inter COA Public Hlh-GF"/>
    <s v="Animal License/Registration"/>
    <n v="0"/>
  </r>
  <r>
    <s v="00011580090001427040"/>
    <x v="226"/>
    <n v="427040"/>
    <x v="2"/>
    <s v="General Fd"/>
    <s v="HHSVS Inter COA Public Hlh-GF"/>
    <s v="Pool Inspection Fees"/>
    <n v="16530"/>
  </r>
  <r>
    <s v="00011580100001422170"/>
    <x v="227"/>
    <n v="422170"/>
    <x v="2"/>
    <s v="General Fd"/>
    <s v="HHSVS FSS-Adm Svs-GF"/>
    <s v="Contractual Services-Grounds &amp; Building Maint"/>
    <n v="0"/>
  </r>
  <r>
    <s v="00011580200001411060"/>
    <x v="3"/>
    <n v="411060"/>
    <x v="1"/>
    <s v="General Fd"/>
    <s v="HHSVS OCS Adm CPS Board-GF"/>
    <s v="Grant Partial Reimbursement Revenue"/>
    <n v="0"/>
  </r>
  <r>
    <s v="00011580230001481070"/>
    <x v="228"/>
    <n v="481070"/>
    <x v="0"/>
    <s v="General Fd"/>
    <s v="HHSVS Children F.I.R.S.T."/>
    <s v="Juror Contributions"/>
    <n v="53642"/>
  </r>
  <r>
    <s v="00011580300001411060"/>
    <x v="3"/>
    <n v="411060"/>
    <x v="1"/>
    <s v="General Fd"/>
    <s v="HHSVS Coming of Age-GF"/>
    <s v="Grant Partial Reimbursement Revenue"/>
    <n v="0"/>
  </r>
  <r>
    <s v="00011580310001422200"/>
    <x v="229"/>
    <n v="422200"/>
    <x v="2"/>
    <s v="General Fd"/>
    <s v="HHSVS Deaf Svs-GF"/>
    <s v="Deaf Interpreter Services"/>
    <n v="0"/>
  </r>
  <r>
    <s v="00011580310001422210"/>
    <x v="230"/>
    <n v="422210"/>
    <x v="2"/>
    <s v="General Fd"/>
    <s v="HHSVS Deaf Svs-GF"/>
    <s v="Deaf Interpreter Services-City HHS"/>
    <n v="2000"/>
  </r>
  <r>
    <s v="00011580310001422220"/>
    <x v="231"/>
    <n v="422220"/>
    <x v="2"/>
    <s v="General Fd"/>
    <s v="HHSVS Deaf Svs-GF"/>
    <s v="Deaf Interpreter Services-Municipal Court"/>
    <n v="28502"/>
  </r>
  <r>
    <s v="00011580310001422230"/>
    <x v="232"/>
    <n v="422230"/>
    <x v="2"/>
    <s v="General Fd"/>
    <s v="HHSVS Deaf Svs-GF"/>
    <s v="Deaf Interpreter Services-Travis County DHH"/>
    <n v="5000"/>
  </r>
  <r>
    <s v="00011580310001422250"/>
    <x v="233"/>
    <n v="422250"/>
    <x v="2"/>
    <s v="General Fd"/>
    <s v="HHSVS Deaf Svs-GF"/>
    <s v="Deaf Interpreter Services-Visual Comm"/>
    <n v="2047"/>
  </r>
  <r>
    <s v="00011580310001422260"/>
    <x v="234"/>
    <n v="422260"/>
    <x v="2"/>
    <s v="General Fd"/>
    <s v="HHSVS Deaf Svs-GF"/>
    <s v="Deaf Interpreter Services-CSCD"/>
    <n v="322"/>
  </r>
  <r>
    <s v="00011580310001422270"/>
    <x v="235"/>
    <n v="422270"/>
    <x v="2"/>
    <s v="General Fd"/>
    <s v="HHSVS Deaf Svs-GF"/>
    <s v="Deaf Interpreter Services-TCJPD"/>
    <n v="253"/>
  </r>
  <r>
    <s v="00011580310001422280"/>
    <x v="236"/>
    <n v="422280"/>
    <x v="2"/>
    <s v="General Fd"/>
    <s v="HHSVS Deaf Svs-GF"/>
    <s v="Deaf Interpreter Services-Travis Co Health Dist"/>
    <n v="500"/>
  </r>
  <r>
    <s v="00011580310001422290"/>
    <x v="237"/>
    <n v="422290"/>
    <x v="2"/>
    <s v="General Fd"/>
    <s v="HHSVS Deaf Svs-GF"/>
    <s v="Deaf Interpreter Services-CTCCH"/>
    <n v="52170"/>
  </r>
  <r>
    <s v="00011580330001410040"/>
    <x v="2"/>
    <n v="410040"/>
    <x v="1"/>
    <s v="General Fd"/>
    <s v="HHSVS Housing Repair-GF"/>
    <s v="Grant Administrative Cost Revenue-IDC Post"/>
    <n v="0"/>
  </r>
  <r>
    <s v="00011580540001481000"/>
    <x v="0"/>
    <n v="481000"/>
    <x v="0"/>
    <s v="General Fd"/>
    <s v="HHSVS Social Service Contracts-GF"/>
    <s v="Other Revenue"/>
    <n v="0"/>
  </r>
  <r>
    <s v="00011580540001481070"/>
    <x v="228"/>
    <n v="481070"/>
    <x v="0"/>
    <s v="General Fd"/>
    <s v="HHSVS Social Service Contracts-GF"/>
    <s v="Juror Contributions"/>
    <n v="12848"/>
  </r>
  <r>
    <s v="00011590010001421250"/>
    <x v="238"/>
    <n v="421250"/>
    <x v="2"/>
    <s v="General Fd"/>
    <s v="EMS Star Flight Administrative-GF"/>
    <s v="Patient Fees-Air Transport"/>
    <n v="3008692"/>
  </r>
  <r>
    <s v="00011590010001481140"/>
    <x v="8"/>
    <n v="481140"/>
    <x v="0"/>
    <s v="General Fd"/>
    <s v="EMS Star Flight Administrative-GF"/>
    <s v="Miscellaneous Collections"/>
    <n v="0"/>
  </r>
  <r>
    <s v="00011590010001485190"/>
    <x v="71"/>
    <n v="485190"/>
    <x v="0"/>
    <s v="General Fd"/>
    <s v="EMS Star Flight Administrative-GF"/>
    <s v="Donation"/>
    <n v="0"/>
  </r>
  <r>
    <s v="00011590020001421210"/>
    <x v="239"/>
    <n v="421210"/>
    <x v="2"/>
    <s v="General Fd"/>
    <s v="EMS Star Flight Operations-GF"/>
    <s v="Hospital Fees-Air Transport"/>
    <n v="0"/>
  </r>
  <r>
    <s v="00011590020001421211"/>
    <x v="240"/>
    <n v="421211"/>
    <x v="2"/>
    <s v="General Fd"/>
    <s v="EMS Star Flight Operations-GF"/>
    <s v="Heli Pad Camera Fee"/>
    <n v="7294"/>
  </r>
  <r>
    <s v="00011590020001421255"/>
    <x v="241"/>
    <n v="421255"/>
    <x v="2"/>
    <s v="General Fd"/>
    <s v="EMS Star Flight Operations-GF"/>
    <s v="Starflight Services"/>
    <n v="70750"/>
  </r>
  <r>
    <s v="00011590080001421260"/>
    <x v="242"/>
    <n v="421260"/>
    <x v="2"/>
    <s v="General Fd"/>
    <s v="EMS Emrg Med Sv-GF"/>
    <s v="Patient Fees-Ground Transport"/>
    <n v="4216565"/>
  </r>
  <r>
    <s v="00011590080001422131"/>
    <x v="243"/>
    <n v="422131"/>
    <x v="2"/>
    <s v="General Fd"/>
    <s v="EMS Emrg Med Sv-GF"/>
    <s v="Contractual Services-Software"/>
    <n v="31084"/>
  </r>
  <r>
    <s v="00011590080001481100"/>
    <x v="244"/>
    <n v="481100"/>
    <x v="0"/>
    <s v="General Fd"/>
    <s v="EMS Emrg Med Sv-GF"/>
    <s v="Refunds Income"/>
    <n v="0"/>
  </r>
  <r>
    <s v="00011590080001483090"/>
    <x v="54"/>
    <n v="483090"/>
    <x v="0"/>
    <s v="General Fd"/>
    <s v="EMS Emrg Med Sv-GF"/>
    <s v="Sale Of Surplus Equipment"/>
    <n v="0"/>
  </r>
  <r>
    <s v="00011930040001415120"/>
    <x v="245"/>
    <n v="415120"/>
    <x v="1"/>
    <s v="General Fd"/>
    <s v="Civil Courts-App-LMF-GF"/>
    <s v="Court of Appeals Fee"/>
    <n v="66110"/>
  </r>
  <r>
    <s v="00011940010001411060"/>
    <x v="3"/>
    <n v="411060"/>
    <x v="1"/>
    <s v="General Fd"/>
    <s v="Criminal Courts County LMF-GF"/>
    <s v="Grant Partial Reimbursement Revenue"/>
    <n v="337648"/>
  </r>
  <r>
    <s v="00011940030001415040"/>
    <x v="246"/>
    <n v="415040"/>
    <x v="1"/>
    <s v="General Fd"/>
    <s v="Criminal Courts LMF-County Court 3-GF"/>
    <s v="Kids Exchange-City of Austin"/>
    <n v="0"/>
  </r>
  <r>
    <s v="00011941010001411060"/>
    <x v="3"/>
    <n v="411060"/>
    <x v="1"/>
    <s v="General Fd"/>
    <s v="Criminal Courts District LMF-GF"/>
    <s v="Grant Partial Reimbursement Revenue"/>
    <n v="506472"/>
  </r>
  <r>
    <s v="00019061010000498955"/>
    <x v="9"/>
    <n v="498955"/>
    <x v="4"/>
    <s v="General Fd"/>
    <s v="Auditor-Financial Adm"/>
    <s v="Trfrs from Self Insurance Fd"/>
    <n v="0"/>
  </r>
  <r>
    <s v="00019191020000414020"/>
    <x v="75"/>
    <n v="414020"/>
    <x v="1"/>
    <s v="General Fd"/>
    <s v="County Atty-Criminal Justice"/>
    <s v="County Prosecutors Compensation"/>
    <n v="0"/>
  </r>
  <r>
    <s v="00021090060000441060"/>
    <x v="43"/>
    <n v="441060"/>
    <x v="3"/>
    <s v="700 Lavaca Complex"/>
    <s v="PBO Cash Investments"/>
    <s v="Pooled Cash Investments Interest Income"/>
    <n v="18621"/>
  </r>
  <r>
    <s v="00021090060000443040"/>
    <x v="45"/>
    <n v="443040"/>
    <x v="3"/>
    <s v="700 Lavaca Complex"/>
    <s v="PBO Cash Investments"/>
    <s v="NCFV-From Pooled Cash Fund"/>
    <n v="0"/>
  </r>
  <r>
    <s v="00021140060002484010"/>
    <x v="247"/>
    <n v="484010"/>
    <x v="0"/>
    <s v="700 Lavaca Complex"/>
    <s v="FMD Operations 700 Lavaca-Lavaca Cmplx"/>
    <s v="700 Lavaca Building Rent Revenue"/>
    <n v="1147909"/>
  </r>
  <r>
    <s v="00021140060002484020"/>
    <x v="248"/>
    <n v="484020"/>
    <x v="0"/>
    <s v="700 Lavaca Complex"/>
    <s v="FMD Operations 700 Lavaca-Lavaca Cmplx"/>
    <s v="700 Lavaca Parking Rent Revenue"/>
    <n v="206167"/>
  </r>
  <r>
    <s v="00031090060000441060"/>
    <x v="43"/>
    <n v="441060"/>
    <x v="3"/>
    <s v="Tx Exposition and Heritage"/>
    <s v="PBO Cash Investments"/>
    <s v="Pooled Cash Investments Interest Income"/>
    <n v="7845"/>
  </r>
  <r>
    <s v="00031090060000443040"/>
    <x v="45"/>
    <n v="443040"/>
    <x v="3"/>
    <s v="Tx Exposition and Heritage"/>
    <s v="PBO Cash Investments"/>
    <s v="NCFV-From Pooled Cash Fund"/>
    <n v="0"/>
  </r>
  <r>
    <s v="00031140080003426200"/>
    <x v="68"/>
    <n v="426200"/>
    <x v="2"/>
    <s v="Tx Exposition and Heritage"/>
    <s v="FMD-Tx Expo &amp; Heritage-Expo Fd"/>
    <s v="Concession Revenue"/>
    <n v="219900"/>
  </r>
  <r>
    <s v="00031140080003481000"/>
    <x v="0"/>
    <n v="481000"/>
    <x v="0"/>
    <s v="Tx Exposition and Heritage"/>
    <s v="FMD-Tx Expo &amp; Heritage-Expo Fd"/>
    <s v="Other Revenue"/>
    <n v="0"/>
  </r>
  <r>
    <s v="00031140080003481140"/>
    <x v="8"/>
    <n v="481140"/>
    <x v="0"/>
    <s v="Tx Exposition and Heritage"/>
    <s v="FMD-Tx Expo &amp; Heritage-Expo Fd"/>
    <s v="Miscellaneous Collections"/>
    <n v="49300"/>
  </r>
  <r>
    <s v="00031140080003484070"/>
    <x v="65"/>
    <n v="484070"/>
    <x v="0"/>
    <s v="Tx Exposition and Heritage"/>
    <s v="FMD-Tx Expo &amp; Heritage-Expo Fd"/>
    <s v="Other Buildings Rent Revenue"/>
    <n v="617698"/>
  </r>
  <r>
    <s v="01001090060000441060"/>
    <x v="43"/>
    <n v="441060"/>
    <x v="3"/>
    <s v="Law Library Fd"/>
    <s v="PBO Cash Investments"/>
    <s v="Pooled Cash Investments Interest Income"/>
    <n v="1344"/>
  </r>
  <r>
    <s v="01001090060000443040"/>
    <x v="45"/>
    <n v="443040"/>
    <x v="3"/>
    <s v="Law Library Fd"/>
    <s v="PBO Cash Investments"/>
    <s v="NCFV-From Pooled Cash Fund"/>
    <n v="0"/>
  </r>
  <r>
    <s v="01001570060100420490"/>
    <x v="249"/>
    <n v="420490"/>
    <x v="2"/>
    <s v="Law Library Fd"/>
    <s v="RMCR Civil Library-Law Library Fd"/>
    <s v="Law Library Fee"/>
    <n v="768009"/>
  </r>
  <r>
    <s v="01001570060100420500"/>
    <x v="250"/>
    <n v="420500"/>
    <x v="2"/>
    <s v="Law Library Fd"/>
    <s v="RMCR Civil Library-Law Library Fd"/>
    <s v="Legal Research Fee"/>
    <n v="12200"/>
  </r>
  <r>
    <s v="01041090060000441060"/>
    <x v="43"/>
    <n v="441060"/>
    <x v="3"/>
    <s v="Dispute Resolution Center Fd"/>
    <s v="PBO Cash Investments"/>
    <s v="Pooled Cash Investments Interest Income"/>
    <n v="384"/>
  </r>
  <r>
    <s v="01041090060000443040"/>
    <x v="45"/>
    <n v="443040"/>
    <x v="3"/>
    <s v="Dispute Resolution Center Fd"/>
    <s v="PBO Cash Investments"/>
    <s v="NCFV-From Pooled Cash Fund"/>
    <n v="0"/>
  </r>
  <r>
    <s v="01041360010104420010"/>
    <x v="121"/>
    <n v="420010"/>
    <x v="2"/>
    <s v="Dispute Resolution Center Fd"/>
    <s v="Dispute Resolution Center-DRC fd"/>
    <s v="ADRS Fee"/>
    <n v="331782"/>
  </r>
  <r>
    <s v="01041360010104481070"/>
    <x v="228"/>
    <n v="481070"/>
    <x v="0"/>
    <s v="Dispute Resolution Center Fd"/>
    <s v="Dispute Resolution Center-DRC fd"/>
    <s v="Juror Contributions"/>
    <n v="3089"/>
  </r>
  <r>
    <s v="01041360010104490001"/>
    <x v="251"/>
    <n v="490001"/>
    <x v="4"/>
    <s v="Dispute Resolution Center Fd"/>
    <s v="Dispute Resolution Center-DRC fd"/>
    <s v="Trfrs from General Fd"/>
    <n v="81665"/>
  </r>
  <r>
    <s v="01051080100105414110"/>
    <x v="252"/>
    <n v="414110"/>
    <x v="1"/>
    <s v="Voter Registration Fd"/>
    <s v="Tax Collector Voter Cln Ch19-Voter Rg Fd"/>
    <s v="Voter Registration Reimb Chap19"/>
    <n v="127103"/>
  </r>
  <r>
    <s v="01051090060000441060"/>
    <x v="43"/>
    <n v="441060"/>
    <x v="3"/>
    <s v="Voter Registration Fd"/>
    <s v="PBO Cash Investments"/>
    <s v="Pooled Cash Investments Interest Income"/>
    <n v="0"/>
  </r>
  <r>
    <s v="01051090060000443040"/>
    <x v="45"/>
    <n v="443040"/>
    <x v="3"/>
    <s v="Voter Registration Fd"/>
    <s v="PBO Cash Investments"/>
    <s v="NCFV-From Pooled Cash Fund"/>
    <n v="0"/>
  </r>
  <r>
    <s v="01061090060000441060"/>
    <x v="43"/>
    <n v="441060"/>
    <x v="3"/>
    <s v="Juvenile Fee Fd"/>
    <s v="PBO Cash Investments"/>
    <s v="Pooled Cash Investments Interest Income"/>
    <n v="1762"/>
  </r>
  <r>
    <s v="01061090060000443040"/>
    <x v="45"/>
    <n v="443040"/>
    <x v="3"/>
    <s v="Juvenile Fee Fd"/>
    <s v="PBO Cash Investments"/>
    <s v="NCFV-From Pooled Cash Fund"/>
    <n v="0"/>
  </r>
  <r>
    <s v="01061450560106420240"/>
    <x v="253"/>
    <n v="420240"/>
    <x v="2"/>
    <s v="Juvenile Fee Fd"/>
    <s v="JvP NonDivisional-Juv Fee Fd"/>
    <s v="Deferred Prosecution Fee"/>
    <n v="0"/>
  </r>
  <r>
    <s v="01061450560106420480"/>
    <x v="254"/>
    <n v="420480"/>
    <x v="2"/>
    <s v="Juvenile Fee Fd"/>
    <s v="JvP NonDivisional-Juv Fee Fd"/>
    <s v="Juvenile Probation Fee"/>
    <n v="8284"/>
  </r>
  <r>
    <s v="01071090060000441060"/>
    <x v="43"/>
    <n v="441060"/>
    <x v="3"/>
    <s v="Juvenile Justice Alternative Edu Prog Fd"/>
    <s v="PBO Cash Investments"/>
    <s v="Pooled Cash Investments Interest Income"/>
    <n v="3765"/>
  </r>
  <r>
    <s v="01071090060000443040"/>
    <x v="45"/>
    <n v="443040"/>
    <x v="3"/>
    <s v="Juvenile Justice Alternative Edu Prog Fd"/>
    <s v="PBO Cash Investments"/>
    <s v="NCFV-From Pooled Cash Fund"/>
    <n v="0"/>
  </r>
  <r>
    <s v="01071450360107415060"/>
    <x v="255"/>
    <n v="415060"/>
    <x v="1"/>
    <s v="Juvenile Justice Alternative Edu Prog Fd"/>
    <s v="JvP Spec Srvcs JJAEP Fd"/>
    <s v="School Districts"/>
    <n v="87212"/>
  </r>
  <r>
    <s v="01071450360107490001"/>
    <x v="251"/>
    <n v="490001"/>
    <x v="4"/>
    <s v="Juvenile Justice Alternative Edu Prog Fd"/>
    <s v="JvP Spec Srvcs JJAEP Fd"/>
    <s v="Trfrs from General Fd"/>
    <n v="199105"/>
  </r>
  <r>
    <s v="01081090060000441060"/>
    <x v="43"/>
    <n v="441060"/>
    <x v="3"/>
    <s v="Cnty &amp; Dist Clerk Records Mgmt &amp; Pres Fd"/>
    <s v="PBO Cash Investments"/>
    <s v="Pooled Cash Investments Interest Income"/>
    <n v="9927"/>
  </r>
  <r>
    <s v="01081090060000443040"/>
    <x v="45"/>
    <n v="443040"/>
    <x v="3"/>
    <s v="Cnty &amp; Dist Clerk Records Mgmt &amp; Pres Fd"/>
    <s v="PBO Cash Investments"/>
    <s v="NCFV-From Pooled Cash Fund"/>
    <n v="0"/>
  </r>
  <r>
    <s v="01081200080108420610"/>
    <x v="36"/>
    <n v="420610"/>
    <x v="2"/>
    <s v="Cnty &amp; Dist Clerk Records Mgmt &amp; Pres Fd"/>
    <s v="Co Clerk Crm-Records Mgmt Fd"/>
    <s v="Records Management Fee"/>
    <n v="9957"/>
  </r>
  <r>
    <s v="01081200080108421140"/>
    <x v="80"/>
    <n v="421140"/>
    <x v="2"/>
    <s v="Cnty &amp; Dist Clerk Records Mgmt &amp; Pres Fd"/>
    <s v="Co Clerk Crm-Records Mgmt Fd"/>
    <s v="Fees For Copies"/>
    <n v="0"/>
  </r>
  <r>
    <s v="01081200090108420620"/>
    <x v="256"/>
    <n v="420620"/>
    <x v="2"/>
    <s v="Cnty &amp; Dist Clerk Records Mgmt &amp; Pres Fd"/>
    <s v="Co Clerk Recording-Records Mgmt Fd"/>
    <s v="Records Mgmt &amp; Preservation Fee"/>
    <n v="1802702"/>
  </r>
  <r>
    <s v="01081200100108420620"/>
    <x v="256"/>
    <n v="420620"/>
    <x v="2"/>
    <s v="Cnty &amp; Dist Clerk Records Mgmt &amp; Pres Fd"/>
    <s v="Co Clerk Records Mgmt-Records Mgmt Fd"/>
    <s v="Records Mgmt &amp; Preservation Fee"/>
    <n v="0"/>
  </r>
  <r>
    <s v="01091090060000441060"/>
    <x v="43"/>
    <n v="441060"/>
    <x v="3"/>
    <s v="LCRA Parks Cip Fd"/>
    <s v="PBO Cash Investments"/>
    <s v="Pooled Cash Investments Interest Income"/>
    <n v="12641"/>
  </r>
  <r>
    <s v="01091090060000443040"/>
    <x v="45"/>
    <n v="443040"/>
    <x v="3"/>
    <s v="LCRA Parks Cip Fd"/>
    <s v="PBO Cash Investments"/>
    <s v="NCFV-From Pooled Cash Fund"/>
    <n v="0"/>
  </r>
  <r>
    <s v="01091490220109428010"/>
    <x v="213"/>
    <n v="428010"/>
    <x v="2"/>
    <s v="LCRA Parks Cip Fd"/>
    <s v="TNR Park Services-LCRA Fd"/>
    <s v="Park Entrance Fees"/>
    <n v="125411"/>
  </r>
  <r>
    <s v="01101090060000441060"/>
    <x v="43"/>
    <n v="441060"/>
    <x v="3"/>
    <s v="Records Mgmt and Pres Fd"/>
    <s v="PBO Cash Investments"/>
    <s v="Pooled Cash Investments Interest Income"/>
    <n v="171"/>
  </r>
  <r>
    <s v="01101090060000443040"/>
    <x v="45"/>
    <n v="443040"/>
    <x v="3"/>
    <s v="Records Mgmt and Pres Fd"/>
    <s v="PBO Cash Investments"/>
    <s v="NCFV-From Pooled Cash Fund"/>
    <n v="0"/>
  </r>
  <r>
    <s v="01101200060110420610"/>
    <x v="36"/>
    <n v="420610"/>
    <x v="2"/>
    <s v="Records Mgmt and Pres Fd"/>
    <s v="Co Clerk Probate -Records Mgmt Preser"/>
    <s v="Records Management Fee"/>
    <n v="59152"/>
  </r>
  <r>
    <s v="01101200070110420000"/>
    <x v="257"/>
    <n v="420000"/>
    <x v="2"/>
    <s v="Records Mgmt and Pres Fd"/>
    <s v="Co Clerk Civil-Records Mgmt Preser"/>
    <s v="Charges Sv Rev"/>
    <n v="0"/>
  </r>
  <r>
    <s v="01101200080110420610"/>
    <x v="36"/>
    <n v="420610"/>
    <x v="2"/>
    <s v="Records Mgmt and Pres Fd"/>
    <s v="Co Clerk Crm-Records Mgmt Preser"/>
    <s v="Records Management Fee"/>
    <n v="89827"/>
  </r>
  <r>
    <s v="01101210010110420610"/>
    <x v="36"/>
    <n v="420610"/>
    <x v="2"/>
    <s v="Records Mgmt and Pres Fd"/>
    <s v="Dist Clerk Civil-Records Mgmt Preser"/>
    <s v="Records Management Fee"/>
    <n v="76849"/>
  </r>
  <r>
    <s v="01101210020110420610"/>
    <x v="36"/>
    <n v="420610"/>
    <x v="2"/>
    <s v="Records Mgmt and Pres Fd"/>
    <s v="Dist Clerk Crm-Records Mgmt Preser"/>
    <s v="Records Management Fee"/>
    <n v="45201"/>
  </r>
  <r>
    <s v="01111090060000441060"/>
    <x v="43"/>
    <n v="441060"/>
    <x v="3"/>
    <s v="Courthouse Security Fd"/>
    <s v="PBO Cash Investments"/>
    <s v="Pooled Cash Investments Interest Income"/>
    <n v="6403"/>
  </r>
  <r>
    <s v="01111090060000443040"/>
    <x v="45"/>
    <n v="443040"/>
    <x v="3"/>
    <s v="Courthouse Security Fd"/>
    <s v="PBO Cash Investments"/>
    <s v="NCFV-From Pooled Cash Fund"/>
    <n v="0"/>
  </r>
  <r>
    <s v="01111200060111420630"/>
    <x v="97"/>
    <n v="420630"/>
    <x v="2"/>
    <s v="Courthouse Security Fd"/>
    <s v="Co Clerk Probate-Courthouse Sec Fd"/>
    <s v="Security Fee"/>
    <n v="34736"/>
  </r>
  <r>
    <s v="01111200070111420630"/>
    <x v="97"/>
    <n v="420630"/>
    <x v="2"/>
    <s v="Courthouse Security Fd"/>
    <s v="Co Clerk Civil-Courthouse Sec Fd"/>
    <s v="Security Fee"/>
    <n v="2536"/>
  </r>
  <r>
    <s v="01111200080111420630"/>
    <x v="97"/>
    <n v="420630"/>
    <x v="2"/>
    <s v="Courthouse Security Fd"/>
    <s v="Co Clerk Crm-Courthouse Sec Fd"/>
    <s v="Security Fee"/>
    <n v="12005"/>
  </r>
  <r>
    <s v="01111200090111420630"/>
    <x v="97"/>
    <n v="420630"/>
    <x v="2"/>
    <s v="Courthouse Security Fd"/>
    <s v="Co Clerk Recording-Courthouse Sec Fd"/>
    <s v="Security Fee"/>
    <n v="178567"/>
  </r>
  <r>
    <s v="01111210010111420630"/>
    <x v="97"/>
    <n v="420630"/>
    <x v="2"/>
    <s v="Courthouse Security Fd"/>
    <s v="Dist Clerk Civil-Courthouse Security Fd"/>
    <s v="Security Fee"/>
    <n v="57743"/>
  </r>
  <r>
    <s v="01111210020111420630"/>
    <x v="97"/>
    <n v="420630"/>
    <x v="2"/>
    <s v="Courthouse Security Fd"/>
    <s v="Dist Clerk Crm-Courthouse Security Fd"/>
    <s v="Security Fee"/>
    <n v="9504"/>
  </r>
  <r>
    <s v="01111260020111420630"/>
    <x v="97"/>
    <n v="420630"/>
    <x v="2"/>
    <s v="Courthouse Security Fd"/>
    <s v="JP1 Criminal-Courthouse Security Fd"/>
    <s v="Security Fee"/>
    <n v="15260"/>
  </r>
  <r>
    <s v="01111270020111420630"/>
    <x v="97"/>
    <n v="420630"/>
    <x v="2"/>
    <s v="Courthouse Security Fd"/>
    <s v="JP2 Criminal-Courthouse Security Fd"/>
    <s v="Security Fee"/>
    <n v="35687"/>
  </r>
  <r>
    <s v="01111280020111420630"/>
    <x v="97"/>
    <n v="420630"/>
    <x v="2"/>
    <s v="Courthouse Security Fd"/>
    <s v="JP3 Criminal-Courthouse Security Fd"/>
    <s v="Security Fee"/>
    <n v="36944"/>
  </r>
  <r>
    <s v="01111290020111420630"/>
    <x v="97"/>
    <n v="420630"/>
    <x v="2"/>
    <s v="Courthouse Security Fd"/>
    <s v="JP4 Criminal-Courthouse Security Fd"/>
    <s v="Security Fee"/>
    <n v="14394"/>
  </r>
  <r>
    <s v="01111300020111420630"/>
    <x v="97"/>
    <n v="420630"/>
    <x v="2"/>
    <s v="Courthouse Security Fd"/>
    <s v="JP5 Criminal-Courthouse Security Fd"/>
    <s v="Security Fee"/>
    <n v="15667"/>
  </r>
  <r>
    <s v="01111370320111490001"/>
    <x v="251"/>
    <n v="490001"/>
    <x v="4"/>
    <s v="Courthouse Security Fd"/>
    <s v="TCSO Courthouse Security-Cthse Sec Fd"/>
    <s v="Trfrs from General Fd"/>
    <n v="1282232"/>
  </r>
  <r>
    <s v="01131090060000441060"/>
    <x v="43"/>
    <n v="441060"/>
    <x v="3"/>
    <s v="Ct Reporter Service Fd"/>
    <s v="PBO Cash Investments"/>
    <s v="Pooled Cash Investments Interest Income"/>
    <n v="291"/>
  </r>
  <r>
    <s v="01131090060000443040"/>
    <x v="45"/>
    <n v="443040"/>
    <x v="3"/>
    <s v="Ct Reporter Service Fd"/>
    <s v="PBO Cash Investments"/>
    <s v="NCFV-From Pooled Cash Fund"/>
    <n v="0"/>
  </r>
  <r>
    <s v="01131200060113420160"/>
    <x v="258"/>
    <n v="420160"/>
    <x v="2"/>
    <s v="Ct Reporter Service Fd"/>
    <s v="Co Clerk Probate-Ct Rptr Sv Fnd"/>
    <s v="Court Reporter Fees"/>
    <n v="0"/>
  </r>
  <r>
    <s v="01131200070113420160"/>
    <x v="258"/>
    <n v="420160"/>
    <x v="2"/>
    <s v="Ct Reporter Service Fd"/>
    <s v="Co Clerk Civil-Ct Rptr Sv Fnd"/>
    <s v="Court Reporter Fees"/>
    <n v="115176"/>
  </r>
  <r>
    <s v="01131210010113420160"/>
    <x v="258"/>
    <n v="420160"/>
    <x v="2"/>
    <s v="Ct Reporter Service Fd"/>
    <s v="Dist Clerk Civil-Ct Rptr Sv Fnd"/>
    <s v="Court Reporter Fees"/>
    <n v="163278"/>
  </r>
  <r>
    <s v="01131250010113420160"/>
    <x v="258"/>
    <n v="420160"/>
    <x v="2"/>
    <s v="Ct Reporter Service Fd"/>
    <s v="Probate Court-Court Reporter Sv Fd"/>
    <s v="Court Reporter Fees"/>
    <n v="59911"/>
  </r>
  <r>
    <s v="01141090060000441060"/>
    <x v="43"/>
    <n v="441060"/>
    <x v="3"/>
    <s v="Juvenile Deferred Prosecution Fd"/>
    <s v="PBO Cash Investments"/>
    <s v="Pooled Cash Investments Interest Income"/>
    <n v="366"/>
  </r>
  <r>
    <s v="01141090060000443040"/>
    <x v="45"/>
    <n v="443040"/>
    <x v="3"/>
    <s v="Juvenile Deferred Prosecution Fd"/>
    <s v="PBO Cash Investments"/>
    <s v="NCFV-From Pooled Cash Fund"/>
    <n v="0"/>
  </r>
  <r>
    <s v="01141450560114420240"/>
    <x v="253"/>
    <n v="420240"/>
    <x v="2"/>
    <s v="Juvenile Deferred Prosecution Fd"/>
    <s v="JvP NonDivisional-Juv Def Pros Fd"/>
    <s v="Deferred Prosecution Fee"/>
    <n v="2572"/>
  </r>
  <r>
    <s v="01151090060000441060"/>
    <x v="43"/>
    <n v="441060"/>
    <x v="3"/>
    <s v="Balcones Canyonlands Pres Fd"/>
    <s v="PBO Cash Investments"/>
    <s v="Pooled Cash Investments Interest Income"/>
    <n v="91519"/>
  </r>
  <r>
    <s v="01151090060000443040"/>
    <x v="45"/>
    <n v="443040"/>
    <x v="3"/>
    <s v="Balcones Canyonlands Pres Fd"/>
    <s v="PBO Cash Investments"/>
    <s v="NCFV-From Pooled Cash Fund"/>
    <n v="0"/>
  </r>
  <r>
    <s v="01151490120115428020"/>
    <x v="259"/>
    <n v="428020"/>
    <x v="2"/>
    <s v="Balcones Canyonlands Pres Fd"/>
    <s v="TNR Natural Resources-BCCP"/>
    <s v="Park Permits"/>
    <n v="184995"/>
  </r>
  <r>
    <s v="01151490120115481000"/>
    <x v="0"/>
    <n v="481000"/>
    <x v="0"/>
    <s v="Balcones Canyonlands Pres Fd"/>
    <s v="TNR Natural Resources-BCCP"/>
    <s v="Other Revenue"/>
    <n v="0"/>
  </r>
  <r>
    <s v="01151490120115481050"/>
    <x v="260"/>
    <n v="481050"/>
    <x v="0"/>
    <s v="Balcones Canyonlands Pres Fd"/>
    <s v="TNR Natural Resources-BCCP"/>
    <s v="Contributions-Developers"/>
    <n v="108640"/>
  </r>
  <r>
    <s v="01151490120115481260"/>
    <x v="214"/>
    <n v="481260"/>
    <x v="0"/>
    <s v="Balcones Canyonlands Pres Fd"/>
    <s v="TNR Natural Resources-BCCP"/>
    <s v="Access License Fee"/>
    <n v="0"/>
  </r>
  <r>
    <s v="01151490120115481310"/>
    <x v="261"/>
    <n v="481310"/>
    <x v="0"/>
    <s v="Balcones Canyonlands Pres Fd"/>
    <s v="TNR Natural Resources-BCCP"/>
    <s v="Rent Revenue-BCP Cell Phone Tower"/>
    <n v="13358"/>
  </r>
  <r>
    <s v="01151490120115490001"/>
    <x v="251"/>
    <n v="490001"/>
    <x v="4"/>
    <s v="Balcones Canyonlands Pres Fd"/>
    <s v="TNR Natural Resources-BCCP"/>
    <s v="Trfrs from General Fd"/>
    <n v="13166194"/>
  </r>
  <r>
    <s v="01151490120115499210"/>
    <x v="70"/>
    <n v="499210"/>
    <x v="4"/>
    <s v="Balcones Canyonlands Pres Fd"/>
    <s v="TNR Natural Resources-BCCP"/>
    <s v="Sale of Major Assets"/>
    <n v="0"/>
  </r>
  <r>
    <s v="01171090060000441060"/>
    <x v="43"/>
    <n v="441060"/>
    <x v="3"/>
    <s v="CSCD Equipment Acquisition Fd"/>
    <s v="PBO Cash Investments"/>
    <s v="Pooled Cash Investments Interest Income"/>
    <n v="0"/>
  </r>
  <r>
    <s v="01181090060000441060"/>
    <x v="43"/>
    <n v="441060"/>
    <x v="3"/>
    <s v="LEOSE - Cmns Ct"/>
    <s v="PBO Cash Investments"/>
    <s v="Pooled Cash Investments Interest Income"/>
    <n v="0"/>
  </r>
  <r>
    <s v="01181470020118414070"/>
    <x v="262"/>
    <n v="414070"/>
    <x v="1"/>
    <s v="LEOSE - Cmns Ct"/>
    <s v="Emrg Svs Fire Marshal-LEOSE"/>
    <s v="LEOSE Annual Allocations"/>
    <n v="1036"/>
  </r>
  <r>
    <s v="01191090060000441060"/>
    <x v="43"/>
    <n v="441060"/>
    <x v="3"/>
    <s v="Juvenile Delinquency Prevention Fd"/>
    <s v="PBO Cash Investments"/>
    <s v="Pooled Cash Investments Interest Income"/>
    <n v="0"/>
  </r>
  <r>
    <s v="01191200080119420470"/>
    <x v="263"/>
    <n v="420470"/>
    <x v="2"/>
    <s v="Juvenile Delinquency Prevention Fd"/>
    <s v="Co Clerk Crm-JV Delinquency Preventn"/>
    <s v="Juvenile Delinquency Fees"/>
    <n v="0"/>
  </r>
  <r>
    <s v="01191210020119420470"/>
    <x v="263"/>
    <n v="420470"/>
    <x v="2"/>
    <s v="Juvenile Delinquency Prevention Fd"/>
    <s v="Dist Clerk Crm-Jv Delinquency Preventn"/>
    <s v="Juvenile Delinquency Fees"/>
    <n v="0"/>
  </r>
  <r>
    <s v="01211070010121431020"/>
    <x v="264"/>
    <n v="431020"/>
    <x v="6"/>
    <s v="Unclaimed Property Fd"/>
    <s v="County Treasurer Adm-Unclaimed Property"/>
    <s v="Restitution Forfeitures"/>
    <n v="50000"/>
  </r>
  <r>
    <s v="01211090060000441060"/>
    <x v="43"/>
    <n v="441060"/>
    <x v="3"/>
    <s v="Unclaimed Property Fd"/>
    <s v="PBO Cash Investments"/>
    <s v="Pooled Cash Investments Interest Income"/>
    <n v="181"/>
  </r>
  <r>
    <s v="01211090060000443040"/>
    <x v="45"/>
    <n v="443040"/>
    <x v="3"/>
    <s v="Unclaimed Property Fd"/>
    <s v="PBO Cash Investments"/>
    <s v="NCFV-From Pooled Cash Fund"/>
    <n v="0"/>
  </r>
  <r>
    <s v="01221090060000441060"/>
    <x v="43"/>
    <n v="441060"/>
    <x v="3"/>
    <s v="Professional Prosecutors Fd"/>
    <s v="PBO Cash Investments"/>
    <s v="Pooled Cash Investments Interest Income"/>
    <n v="0"/>
  </r>
  <r>
    <s v="01221190050122490001"/>
    <x v="251"/>
    <n v="490001"/>
    <x v="4"/>
    <s v="Professional Prosecutors Fd"/>
    <s v="CA Civil-Prof Prosecuters Fd"/>
    <s v="Trfrs from General Fd"/>
    <n v="77500"/>
  </r>
  <r>
    <s v="01229191020000410000"/>
    <x v="126"/>
    <n v="410000"/>
    <x v="1"/>
    <s v="Professional Prosecutors Fd"/>
    <s v="County Atty-Criminal Justice"/>
    <s v="Intergovernmental Revenue-Operating"/>
    <n v="0"/>
  </r>
  <r>
    <s v="01229191020000490001"/>
    <x v="251"/>
    <n v="490001"/>
    <x v="4"/>
    <s v="Professional Prosecutors Fd"/>
    <s v="County Atty-Criminal Justice"/>
    <s v="Trfrs from General Fd"/>
    <n v="0"/>
  </r>
  <r>
    <s v="01231090060000441060"/>
    <x v="43"/>
    <n v="441060"/>
    <x v="3"/>
    <s v="Mary Quinlan Park Fd"/>
    <s v="PBO Cash Investments"/>
    <s v="Pooled Cash Investments Interest Income"/>
    <n v="1246"/>
  </r>
  <r>
    <s v="01231090060000443040"/>
    <x v="45"/>
    <n v="443040"/>
    <x v="3"/>
    <s v="Mary Quinlan Park Fd"/>
    <s v="PBO Cash Investments"/>
    <s v="NCFV-From Pooled Cash Fund"/>
    <n v="0"/>
  </r>
  <r>
    <s v="01231490220123484060"/>
    <x v="265"/>
    <n v="484060"/>
    <x v="0"/>
    <s v="Mary Quinlan Park Fd"/>
    <s v="TNR Park Services-Mary Quilan Fd"/>
    <s v="Lake Austin Spa Rent Revenue"/>
    <n v="5000"/>
  </r>
  <r>
    <s v="01241090060000441060"/>
    <x v="43"/>
    <n v="441060"/>
    <x v="3"/>
    <s v="Probate Judiciary Fee Fd"/>
    <s v="PBO Cash Investments"/>
    <s v="Pooled Cash Investments Interest Income"/>
    <n v="667"/>
  </r>
  <r>
    <s v="01241090060000443040"/>
    <x v="45"/>
    <n v="443040"/>
    <x v="3"/>
    <s v="Probate Judiciary Fee Fd"/>
    <s v="PBO Cash Investments"/>
    <s v="NCFV-From Pooled Cash Fund"/>
    <n v="0"/>
  </r>
  <r>
    <s v="01241250010124420400"/>
    <x v="106"/>
    <n v="420400"/>
    <x v="2"/>
    <s v="Probate Judiciary Fee Fd"/>
    <s v="Probate Court-Judiciary Fee Fd"/>
    <s v="Judiciary Fees"/>
    <n v="0"/>
  </r>
  <r>
    <s v="01241250010124440010"/>
    <x v="14"/>
    <n v="440010"/>
    <x v="3"/>
    <s v="Probate Judiciary Fee Fd"/>
    <s v="Probate Court-Judiciary Fee Fd"/>
    <s v="Demand Account Interest Income"/>
    <n v="0"/>
  </r>
  <r>
    <s v="01241250010124443040"/>
    <x v="45"/>
    <n v="443040"/>
    <x v="3"/>
    <s v="Probate Judiciary Fee Fd"/>
    <s v="Probate Court-Judiciary Fee Fd"/>
    <s v="NCFV-From Pooled Cash Fund"/>
    <n v="0"/>
  </r>
  <r>
    <s v="01241250030124420400"/>
    <x v="106"/>
    <n v="420400"/>
    <x v="2"/>
    <s v="Probate Judiciary Fee Fd"/>
    <s v="Probate Court-Guardianship Judcy Fee Fd"/>
    <s v="Judiciary Fees"/>
    <n v="158000"/>
  </r>
  <r>
    <s v="01251090060000441060"/>
    <x v="43"/>
    <n v="441060"/>
    <x v="3"/>
    <s v="Cts Technology Fd"/>
    <s v="PBO Cash Investments"/>
    <s v="Pooled Cash Investments Interest Income"/>
    <n v="1611"/>
  </r>
  <r>
    <s v="01251090060000443040"/>
    <x v="45"/>
    <n v="443040"/>
    <x v="3"/>
    <s v="Cts Technology Fd"/>
    <s v="PBO Cash Investments"/>
    <s v="NCFV-From Pooled Cash Fund"/>
    <n v="0"/>
  </r>
  <r>
    <s v="01251260020125420450"/>
    <x v="266"/>
    <n v="420450"/>
    <x v="2"/>
    <s v="Cts Technology Fd"/>
    <s v="JP1 Criminal-Js Ct Technology"/>
    <s v="Justice Court Technology Fee"/>
    <n v="20024"/>
  </r>
  <r>
    <s v="01251270020125420450"/>
    <x v="266"/>
    <n v="420450"/>
    <x v="2"/>
    <s v="Cts Technology Fd"/>
    <s v="JP2 Criminal-Js Ct Technology"/>
    <s v="Justice Court Technology Fee"/>
    <n v="47244"/>
  </r>
  <r>
    <s v="01251280020125420450"/>
    <x v="266"/>
    <n v="420450"/>
    <x v="2"/>
    <s v="Cts Technology Fd"/>
    <s v="JP3 Criminal-Js Ct Technology"/>
    <s v="Justice Court Technology Fee"/>
    <n v="48427"/>
  </r>
  <r>
    <s v="01251290020125420450"/>
    <x v="266"/>
    <n v="420450"/>
    <x v="2"/>
    <s v="Cts Technology Fd"/>
    <s v="JP4 Criminal-Js Ct Technology"/>
    <s v="Justice Court Technology Fee"/>
    <n v="19065"/>
  </r>
  <r>
    <s v="01251300020125420450"/>
    <x v="266"/>
    <n v="420450"/>
    <x v="2"/>
    <s v="Cts Technology Fd"/>
    <s v="JP5 Criminal-Js Ct Technology"/>
    <s v="Justice Court Technology Fee"/>
    <n v="21075"/>
  </r>
  <r>
    <s v="01261090060000441060"/>
    <x v="43"/>
    <n v="441060"/>
    <x v="3"/>
    <s v="Truancy Ct Fd"/>
    <s v="PBO Cash Investments"/>
    <s v="Pooled Cash Investments Interest Income"/>
    <n v="947"/>
  </r>
  <r>
    <s v="01261090060000443040"/>
    <x v="45"/>
    <n v="443040"/>
    <x v="3"/>
    <s v="Truancy Ct Fd"/>
    <s v="PBO Cash Investments"/>
    <s v="NCFV-From Pooled Cash Fund"/>
    <n v="0"/>
  </r>
  <r>
    <s v="01261450170126420710"/>
    <x v="267"/>
    <n v="420710"/>
    <x v="2"/>
    <s v="Truancy Ct Fd"/>
    <s v="JvP Legal Srvcs Judicial-Truancy Ct Fd"/>
    <s v="Truancy Program-City Of Austin"/>
    <n v="0"/>
  </r>
  <r>
    <s v="01261450170126420720"/>
    <x v="268"/>
    <n v="420720"/>
    <x v="2"/>
    <s v="Truancy Ct Fd"/>
    <s v="JvP Legal Srvcs Judicial-Truancy Ct Fd"/>
    <s v="Truancy Program-AISD"/>
    <n v="97412"/>
  </r>
  <r>
    <s v="01261450170126443040"/>
    <x v="45"/>
    <n v="443040"/>
    <x v="3"/>
    <s v="Truancy Ct Fd"/>
    <s v="JvP Legal Srvcs Judicial-Truancy Ct Fd"/>
    <s v="NCFV-From Pooled Cash Fund"/>
    <n v="0"/>
  </r>
  <r>
    <s v="01261450170126490001"/>
    <x v="251"/>
    <n v="490001"/>
    <x v="4"/>
    <s v="Truancy Ct Fd"/>
    <s v="JvP Legal Srvcs Judicial-Truancy Ct Fd"/>
    <s v="Trfrs from General Fd"/>
    <n v="152595"/>
  </r>
  <r>
    <s v="01271090060000441060"/>
    <x v="43"/>
    <n v="441060"/>
    <x v="3"/>
    <s v="Dist Clerk Records Mgmt and Pres"/>
    <s v="PBO Cash Investments"/>
    <s v="Pooled Cash Investments Interest Income"/>
    <n v="1179"/>
  </r>
  <r>
    <s v="01271090060000443040"/>
    <x v="45"/>
    <n v="443040"/>
    <x v="3"/>
    <s v="Dist Clerk Records Mgmt and Pres"/>
    <s v="PBO Cash Investments"/>
    <s v="NCFV-From Pooled Cash Fund"/>
    <n v="0"/>
  </r>
  <r>
    <s v="01271210010127420610"/>
    <x v="36"/>
    <n v="420610"/>
    <x v="2"/>
    <s v="Dist Clerk Records Mgmt and Pres"/>
    <s v="Dist Clerk Civil-Dist Clerk Records Mgmt"/>
    <s v="Records Management Fee"/>
    <n v="76039"/>
  </r>
  <r>
    <s v="01271210010127443040"/>
    <x v="45"/>
    <n v="443040"/>
    <x v="3"/>
    <s v="Dist Clerk Records Mgmt and Pres"/>
    <s v="Dist Clerk Civil-Dist Clerk Records Mgmt"/>
    <s v="NCFV-From Pooled Cash Fund"/>
    <n v="0"/>
  </r>
  <r>
    <s v="01271210020127420610"/>
    <x v="36"/>
    <n v="420610"/>
    <x v="2"/>
    <s v="Dist Clerk Records Mgmt and Pres"/>
    <s v="Dist Clerk Crm-Dist Clerk Records Mang"/>
    <s v="Records Management Fee"/>
    <n v="5083"/>
  </r>
  <r>
    <s v="01281090060000441060"/>
    <x v="43"/>
    <n v="441060"/>
    <x v="3"/>
    <s v="Elections Contract Fd"/>
    <s v="PBO Cash Investments"/>
    <s v="Pooled Cash Investments Interest Income"/>
    <n v="1493"/>
  </r>
  <r>
    <s v="01281090060000443040"/>
    <x v="45"/>
    <n v="443040"/>
    <x v="3"/>
    <s v="Elections Contract Fd"/>
    <s v="PBO Cash Investments"/>
    <s v="NCFV-From Pooled Cash Fund"/>
    <n v="0"/>
  </r>
  <r>
    <s v="01281200040128422120"/>
    <x v="83"/>
    <n v="422120"/>
    <x v="2"/>
    <s v="Elections Contract Fd"/>
    <s v="Co Clerk Eln Adm-Eln Cntrt Fd"/>
    <s v="Contractual Services-Election Services"/>
    <n v="1357364"/>
  </r>
  <r>
    <s v="01281200040128443040"/>
    <x v="45"/>
    <n v="443040"/>
    <x v="3"/>
    <s v="Elections Contract Fd"/>
    <s v="Co Clerk Eln Adm-Eln Cntrt Fd"/>
    <s v="NCFV-From Pooled Cash Fund"/>
    <n v="0"/>
  </r>
  <r>
    <s v="01281200050128421100"/>
    <x v="82"/>
    <n v="421100"/>
    <x v="2"/>
    <s v="Elections Contract Fd"/>
    <s v="Co Clerk Eln Adm Fee-Eln Cntrt Fd"/>
    <s v="Election Oversight Fee"/>
    <n v="181000"/>
  </r>
  <r>
    <s v="01281200050128422120"/>
    <x v="83"/>
    <n v="422120"/>
    <x v="2"/>
    <s v="Elections Contract Fd"/>
    <s v="Co Clerk Eln Adm Fee-Eln Cntrt Fd"/>
    <s v="Contractual Services-Election Services"/>
    <n v="0"/>
  </r>
  <r>
    <s v="01291090060000441060"/>
    <x v="43"/>
    <n v="441060"/>
    <x v="3"/>
    <s v="Cnty Clerk Archival Fd"/>
    <s v="PBO Cash Investments"/>
    <s v="Pooled Cash Investments Interest Income"/>
    <n v="7973"/>
  </r>
  <r>
    <s v="01291090060000443040"/>
    <x v="45"/>
    <n v="443040"/>
    <x v="3"/>
    <s v="Cnty Clerk Archival Fd"/>
    <s v="PBO Cash Investments"/>
    <s v="NCFV-From Pooled Cash Fund"/>
    <n v="0"/>
  </r>
  <r>
    <s v="01291200100129420620"/>
    <x v="256"/>
    <n v="420620"/>
    <x v="2"/>
    <s v="Cnty Clerk Archival Fd"/>
    <s v="Co Clerk Records Mgmt-Co Clerk Arch Fnd"/>
    <s v="Records Mgmt &amp; Preservation Fee"/>
    <n v="0"/>
  </r>
  <r>
    <s v="01291200100129421290"/>
    <x v="269"/>
    <n v="421290"/>
    <x v="2"/>
    <s v="Cnty Clerk Archival Fd"/>
    <s v="Co Clerk Records Mgmt-Co Clerk Arch Fnd"/>
    <s v="Records Archival Fee"/>
    <n v="1770572"/>
  </r>
  <r>
    <s v="01291200100129443040"/>
    <x v="45"/>
    <n v="443040"/>
    <x v="3"/>
    <s v="Cnty Clerk Archival Fd"/>
    <s v="Co Clerk Records Mgmt-Co Clerk Arch Fnd"/>
    <s v="NCFV-From Pooled Cash Fund"/>
    <n v="0"/>
  </r>
  <r>
    <s v="01301090060000441060"/>
    <x v="43"/>
    <n v="441060"/>
    <x v="3"/>
    <s v="Family Protection Fd"/>
    <s v="PBO Cash Investments"/>
    <s v="Pooled Cash Investments Interest Income"/>
    <n v="123"/>
  </r>
  <r>
    <s v="01301090060000443040"/>
    <x v="45"/>
    <n v="443040"/>
    <x v="3"/>
    <s v="Family Protection Fd"/>
    <s v="PBO Cash Investments"/>
    <s v="NCFV-From Pooled Cash Fund"/>
    <n v="0"/>
  </r>
  <r>
    <s v="01301210010130420320"/>
    <x v="270"/>
    <n v="420320"/>
    <x v="2"/>
    <s v="Family Protection Fd"/>
    <s v="Dist Clerk Civil-Family Protection Fd"/>
    <s v="Family Protection Fee"/>
    <n v="52602"/>
  </r>
  <r>
    <s v="01301210010130443040"/>
    <x v="45"/>
    <n v="443040"/>
    <x v="3"/>
    <s v="Family Protection Fd"/>
    <s v="Dist Clerk Civil-Family Protection Fd"/>
    <s v="NCFV-From Pooled Cash Fund"/>
    <n v="0"/>
  </r>
  <r>
    <s v="01311090060000441060"/>
    <x v="43"/>
    <n v="441060"/>
    <x v="3"/>
    <s v="Drug Ct Program Fd"/>
    <s v="PBO Cash Investments"/>
    <s v="Pooled Cash Investments Interest Income"/>
    <n v="671"/>
  </r>
  <r>
    <s v="01311090060000443040"/>
    <x v="45"/>
    <n v="443040"/>
    <x v="3"/>
    <s v="Drug Ct Program Fd"/>
    <s v="PBO Cash Investments"/>
    <s v="NCFV-From Pooled Cash Fund"/>
    <n v="0"/>
  </r>
  <r>
    <s v="01311240190131420280"/>
    <x v="271"/>
    <n v="420280"/>
    <x v="2"/>
    <s v="Drug Ct Program Fd"/>
    <s v="Crm Cts Drg Ct Pg-Drug Ct Pg"/>
    <s v="Participant Payments"/>
    <n v="0"/>
  </r>
  <r>
    <s v="01311240190131420380"/>
    <x v="272"/>
    <n v="420380"/>
    <x v="2"/>
    <s v="Drug Ct Program Fd"/>
    <s v="Crm Cts Drg Ct Pg-Drug Ct Pg"/>
    <s v="Intox &amp; Drug Conviction 50% Fee"/>
    <n v="0"/>
  </r>
  <r>
    <s v="01311420150131420280"/>
    <x v="271"/>
    <n v="420280"/>
    <x v="2"/>
    <s v="Drug Ct Program Fd"/>
    <s v="Pretrial Drug Court-Drg Ct Pg Fd"/>
    <s v="Participant Payments"/>
    <n v="24812"/>
  </r>
  <r>
    <s v="01311420150131420284"/>
    <x v="273"/>
    <n v="420284"/>
    <x v="2"/>
    <s v="Drug Ct Program Fd"/>
    <s v="Pretrial Drug Court-Drg Ct Pg Fd"/>
    <s v="Treatment Co-Pay"/>
    <n v="5182"/>
  </r>
  <r>
    <s v="01311420150131420285"/>
    <x v="274"/>
    <n v="420285"/>
    <x v="2"/>
    <s v="Drug Ct Program Fd"/>
    <s v="Pretrial Drug Court-Drg Ct Pg Fd"/>
    <s v="Drug Test Co-Pay"/>
    <n v="6510"/>
  </r>
  <r>
    <s v="01311420150131420380"/>
    <x v="272"/>
    <n v="420380"/>
    <x v="2"/>
    <s v="Drug Ct Program Fd"/>
    <s v="Pretrial Drug Court-Drg Ct Pg Fd"/>
    <s v="Intox &amp; Drug Conviction 50% Fee"/>
    <n v="87269"/>
  </r>
  <r>
    <s v="01321090060000441060"/>
    <x v="43"/>
    <n v="441060"/>
    <x v="3"/>
    <s v="Probate Guardianship Fd"/>
    <s v="PBO Cash Investments"/>
    <s v="Pooled Cash Investments Interest Income"/>
    <n v="981"/>
  </r>
  <r>
    <s v="01321090060000443040"/>
    <x v="45"/>
    <n v="443040"/>
    <x v="3"/>
    <s v="Probate Guardianship Fd"/>
    <s v="PBO Cash Investments"/>
    <s v="NCFV-From Pooled Cash Fund"/>
    <n v="0"/>
  </r>
  <r>
    <s v="01321250010132420550"/>
    <x v="275"/>
    <n v="420550"/>
    <x v="2"/>
    <s v="Probate Guardianship Fd"/>
    <s v="Probate Court-Grdnshp Probate Grdnshp Fd"/>
    <s v="Probate Guardianship Fee"/>
    <n v="81571"/>
  </r>
  <r>
    <s v="01331090060000441060"/>
    <x v="43"/>
    <n v="441060"/>
    <x v="3"/>
    <s v="Vital Statistic Pres Fd"/>
    <s v="PBO Cash Investments"/>
    <s v="Pooled Cash Investments Interest Income"/>
    <n v="181"/>
  </r>
  <r>
    <s v="01331090060000443040"/>
    <x v="45"/>
    <n v="443040"/>
    <x v="3"/>
    <s v="Vital Statistic Pres Fd"/>
    <s v="PBO Cash Investments"/>
    <s v="NCFV-From Pooled Cash Fund"/>
    <n v="0"/>
  </r>
  <r>
    <s v="01331260010133421410"/>
    <x v="276"/>
    <n v="421410"/>
    <x v="2"/>
    <s v="Vital Statistic Pres Fd"/>
    <s v="JP1 Civil-Vital Statistic Presrvtn"/>
    <s v="Vital Statistic Preservation Fee"/>
    <n v="38"/>
  </r>
  <r>
    <s v="01331270010133421410"/>
    <x v="276"/>
    <n v="421410"/>
    <x v="2"/>
    <s v="Vital Statistic Pres Fd"/>
    <s v="JP2 Civil-Vital Statistic Presrvtn"/>
    <s v="Vital Statistic Preservation Fee"/>
    <n v="309"/>
  </r>
  <r>
    <s v="01331280010133421410"/>
    <x v="276"/>
    <n v="421410"/>
    <x v="2"/>
    <s v="Vital Statistic Pres Fd"/>
    <s v="JP3 Civil-Vital Statistic Presrvtn"/>
    <s v="Vital Statistic Preservation Fee"/>
    <n v="107"/>
  </r>
  <r>
    <s v="01331290010133421410"/>
    <x v="276"/>
    <n v="421410"/>
    <x v="2"/>
    <s v="Vital Statistic Pres Fd"/>
    <s v="JP4 Civil-Vital Statistic Presrvtn"/>
    <s v="Vital Statistic Preservation Fee"/>
    <n v="6"/>
  </r>
  <r>
    <s v="01341090060000441060"/>
    <x v="43"/>
    <n v="441060"/>
    <x v="3"/>
    <s v="Fire Code Fd"/>
    <s v="PBO Cash Investments"/>
    <s v="Pooled Cash Investments Interest Income"/>
    <n v="1994"/>
  </r>
  <r>
    <s v="01341090060000443040"/>
    <x v="45"/>
    <n v="443040"/>
    <x v="3"/>
    <s v="Fire Code Fd"/>
    <s v="PBO Cash Investments"/>
    <s v="NCFV-From Pooled Cash Fund"/>
    <n v="0"/>
  </r>
  <r>
    <s v="01341470020134420100"/>
    <x v="73"/>
    <n v="420100"/>
    <x v="2"/>
    <s v="Fire Code Fd"/>
    <s v="Emrg Svs Fire Marshal-Fire Code Fd"/>
    <s v="Civil Filing Fee"/>
    <n v="0"/>
  </r>
  <r>
    <s v="01341470020134420200"/>
    <x v="76"/>
    <n v="420200"/>
    <x v="2"/>
    <s v="Fire Code Fd"/>
    <s v="Emrg Svs Fire Marshal-Fire Code Fd"/>
    <s v="Criminal Fees-Other"/>
    <n v="0"/>
  </r>
  <r>
    <s v="01341470020134421200"/>
    <x v="181"/>
    <n v="421200"/>
    <x v="2"/>
    <s v="Fire Code Fd"/>
    <s v="Emrg Svs Fire Marshal-Fire Code Fd"/>
    <s v="Fire Safety Inspection Fee"/>
    <n v="140000"/>
  </r>
  <r>
    <s v="01351090060000441060"/>
    <x v="43"/>
    <n v="441060"/>
    <x v="3"/>
    <s v="Child Abuse Prevention Fd"/>
    <s v="PBO Cash Investments"/>
    <s v="Pooled Cash Investments Interest Income"/>
    <n v="0"/>
  </r>
  <r>
    <s v="01351090060000443040"/>
    <x v="45"/>
    <n v="443040"/>
    <x v="3"/>
    <s v="Child Abuse Prevention Fd"/>
    <s v="PBO Cash Investments"/>
    <s v="NCFV-From Pooled Cash Fund"/>
    <n v="0"/>
  </r>
  <r>
    <s v="01351370750135420080"/>
    <x v="277"/>
    <n v="420080"/>
    <x v="2"/>
    <s v="Child Abuse Prevention Fd"/>
    <s v="TCSO LE Support Br-Child Abuse Fd"/>
    <s v="Child Sexual Assault Fee"/>
    <n v="3348"/>
  </r>
  <r>
    <s v="01361090060000441060"/>
    <x v="43"/>
    <n v="441060"/>
    <x v="3"/>
    <s v="Justice Ct Building Security Fd"/>
    <s v="PBO Cash Investments"/>
    <s v="Pooled Cash Investments Interest Income"/>
    <n v="1672"/>
  </r>
  <r>
    <s v="01361090060000443040"/>
    <x v="45"/>
    <n v="443040"/>
    <x v="3"/>
    <s v="Justice Ct Building Security Fd"/>
    <s v="PBO Cash Investments"/>
    <s v="NCFV-From Pooled Cash Fund"/>
    <n v="0"/>
  </r>
  <r>
    <s v="01361260020136420630"/>
    <x v="97"/>
    <n v="420630"/>
    <x v="2"/>
    <s v="Justice Ct Building Security Fd"/>
    <s v="JP1 Criminal-Justice Ct Bldg Security"/>
    <s v="Security Fee"/>
    <n v="4834"/>
  </r>
  <r>
    <s v="01361270020136420200"/>
    <x v="76"/>
    <n v="420200"/>
    <x v="2"/>
    <s v="Justice Ct Building Security Fd"/>
    <s v="JP2 Criminal-Justice Ct Bldg Security"/>
    <s v="Criminal Fees-Other"/>
    <n v="0"/>
  </r>
  <r>
    <s v="01361270020136420630"/>
    <x v="97"/>
    <n v="420630"/>
    <x v="2"/>
    <s v="Justice Ct Building Security Fd"/>
    <s v="JP2 Criminal-Justice Ct Bldg Security"/>
    <s v="Security Fee"/>
    <n v="11562"/>
  </r>
  <r>
    <s v="01361280020136420630"/>
    <x v="97"/>
    <n v="420630"/>
    <x v="2"/>
    <s v="Justice Ct Building Security Fd"/>
    <s v="JP3 Criminal-Justice Ct Bldg Security"/>
    <s v="Security Fee"/>
    <n v="11418"/>
  </r>
  <r>
    <s v="01361290020136420100"/>
    <x v="73"/>
    <n v="420100"/>
    <x v="2"/>
    <s v="Justice Ct Building Security Fd"/>
    <s v="JP4 Criminal-Justice Ct Bldg Security"/>
    <s v="Civil Filing Fee"/>
    <n v="0"/>
  </r>
  <r>
    <s v="01361290020136420460"/>
    <x v="278"/>
    <n v="420460"/>
    <x v="2"/>
    <s v="Justice Ct Building Security Fd"/>
    <s v="JP4 Criminal-Justice Ct Bldg Security"/>
    <s v="Juvenile Case Management Fee"/>
    <n v="0"/>
  </r>
  <r>
    <s v="01361290020136420630"/>
    <x v="97"/>
    <n v="420630"/>
    <x v="2"/>
    <s v="Justice Ct Building Security Fd"/>
    <s v="JP4 Criminal-Justice Ct Bldg Security"/>
    <s v="Security Fee"/>
    <n v="4678"/>
  </r>
  <r>
    <s v="01361300020136420460"/>
    <x v="278"/>
    <n v="420460"/>
    <x v="2"/>
    <s v="Justice Ct Building Security Fd"/>
    <s v="JP5 Criminal-Justice Ct Bldg Security"/>
    <s v="Juvenile Case Management Fee"/>
    <n v="0"/>
  </r>
  <r>
    <s v="01361300020136420630"/>
    <x v="97"/>
    <n v="420630"/>
    <x v="2"/>
    <s v="Justice Ct Building Security Fd"/>
    <s v="JP5 Criminal-Justice Ct Bldg Security"/>
    <s v="Security Fee"/>
    <n v="5224"/>
  </r>
  <r>
    <s v="01371090060000441060"/>
    <x v="43"/>
    <n v="441060"/>
    <x v="3"/>
    <s v="Juvenile Case Manager Fd"/>
    <s v="PBO Cash Investments"/>
    <s v="Pooled Cash Investments Interest Income"/>
    <n v="4609"/>
  </r>
  <r>
    <s v="01371090060000443040"/>
    <x v="45"/>
    <n v="443040"/>
    <x v="3"/>
    <s v="Juvenile Case Manager Fd"/>
    <s v="PBO Cash Investments"/>
    <s v="NCFV-From Pooled Cash Fund"/>
    <n v="0"/>
  </r>
  <r>
    <s v="01371200080137420460"/>
    <x v="278"/>
    <n v="420460"/>
    <x v="2"/>
    <s v="Juvenile Case Manager Fd"/>
    <s v="Co Clerk Crm-Juvenile Case Mgr Fd"/>
    <s v="Juvenile Case Management Fee"/>
    <n v="0"/>
  </r>
  <r>
    <s v="01371260020137420460"/>
    <x v="278"/>
    <n v="420460"/>
    <x v="2"/>
    <s v="Juvenile Case Manager Fd"/>
    <s v="JP1 Criminal-Juvenile Case Mgr Fd"/>
    <s v="Juvenile Case Management Fee"/>
    <n v="24513"/>
  </r>
  <r>
    <s v="01371270020137420460"/>
    <x v="278"/>
    <n v="420460"/>
    <x v="2"/>
    <s v="Juvenile Case Manager Fd"/>
    <s v="JP2 Criminal-Juvenile Case Mgr Fd"/>
    <s v="Juvenile Case Management Fee"/>
    <n v="58827"/>
  </r>
  <r>
    <s v="01371280020137420460"/>
    <x v="278"/>
    <n v="420460"/>
    <x v="2"/>
    <s v="Juvenile Case Manager Fd"/>
    <s v="JP3 Criminal-Juvenile Case Mgr Fd"/>
    <s v="Juvenile Case Management Fee"/>
    <n v="63485"/>
  </r>
  <r>
    <s v="01371290020137420460"/>
    <x v="278"/>
    <n v="420460"/>
    <x v="2"/>
    <s v="Juvenile Case Manager Fd"/>
    <s v="JP4 Criminal-Juvenile Case Mgr Fd"/>
    <s v="Juvenile Case Management Fee"/>
    <n v="23427"/>
  </r>
  <r>
    <s v="01371300020137420460"/>
    <x v="278"/>
    <n v="420460"/>
    <x v="2"/>
    <s v="Juvenile Case Manager Fd"/>
    <s v="JP5 Criminal-Juvenile Case Mgr Fd"/>
    <s v="Juvenile Case Management Fee"/>
    <n v="26157"/>
  </r>
  <r>
    <s v="01381090060000441060"/>
    <x v="43"/>
    <n v="441060"/>
    <x v="3"/>
    <s v="Health Food Permits Fd"/>
    <s v="PBO Cash Investments"/>
    <s v="Pooled Cash Investments Interest Income"/>
    <n v="814"/>
  </r>
  <r>
    <s v="01381090060000443040"/>
    <x v="45"/>
    <n v="443040"/>
    <x v="3"/>
    <s v="Health Food Permits Fd"/>
    <s v="PBO Cash Investments"/>
    <s v="NCFV-From Pooled Cash Fund"/>
    <n v="0"/>
  </r>
  <r>
    <s v="01381580350138427020"/>
    <x v="279"/>
    <n v="427020"/>
    <x v="2"/>
    <s v="Health Food Permits Fd"/>
    <s v="HHSVS EHS Consmr/Comm Prot-Hlthfd Prmts"/>
    <s v="Food Establishment Fees"/>
    <n v="62354"/>
  </r>
  <r>
    <s v="01381580350138427030"/>
    <x v="280"/>
    <n v="427030"/>
    <x v="2"/>
    <s v="Health Food Permits Fd"/>
    <s v="HHSVS EHS Consmr/Comm Prot-Hlthfd Prmts"/>
    <s v="Mobile Food Permits"/>
    <n v="14973"/>
  </r>
  <r>
    <s v="01381580350138427050"/>
    <x v="281"/>
    <n v="427050"/>
    <x v="2"/>
    <s v="Health Food Permits Fd"/>
    <s v="HHSVS EHS Consmr/Comm Prot-Hlthfd Prmts"/>
    <s v="Temporary Food Permits"/>
    <n v="1740"/>
  </r>
  <r>
    <s v="01391090060000441060"/>
    <x v="43"/>
    <n v="441060"/>
    <x v="3"/>
    <s v="Dist Ct Records Technology Fd"/>
    <s v="PBO Cash Investments"/>
    <s v="Pooled Cash Investments Interest Income"/>
    <n v="597"/>
  </r>
  <r>
    <s v="01391090060000443040"/>
    <x v="45"/>
    <n v="443040"/>
    <x v="3"/>
    <s v="Dist Ct Records Technology Fd"/>
    <s v="PBO Cash Investments"/>
    <s v="NCFV-From Pooled Cash Fund"/>
    <n v="0"/>
  </r>
  <r>
    <s v="01391210010139420260"/>
    <x v="282"/>
    <n v="420260"/>
    <x v="2"/>
    <s v="Dist Ct Records Technology Fd"/>
    <s v="Dist Clerk Civil-Dist Ct Recrds Tech Fd"/>
    <s v="District Court Records Archival Fee"/>
    <n v="114936"/>
  </r>
  <r>
    <s v="01401090060000441060"/>
    <x v="43"/>
    <n v="441060"/>
    <x v="3"/>
    <s v="Cnty/Dist Ct Technology Fd"/>
    <s v="PBO Cash Investments"/>
    <s v="Pooled Cash Investments Interest Income"/>
    <n v="431"/>
  </r>
  <r>
    <s v="01401090060000443040"/>
    <x v="45"/>
    <n v="443040"/>
    <x v="3"/>
    <s v="Cnty/Dist Ct Technology Fd"/>
    <s v="PBO Cash Investments"/>
    <s v="NCFV-From Pooled Cash Fund"/>
    <n v="0"/>
  </r>
  <r>
    <s v="01401200080140420170"/>
    <x v="283"/>
    <n v="420170"/>
    <x v="2"/>
    <s v="Cnty/Dist Ct Technology Fd"/>
    <s v="Co Clerk Crm-Co/Dist Court Tech Fd"/>
    <s v="Court Technology Fee"/>
    <n v="15849"/>
  </r>
  <r>
    <s v="01401210020140420170"/>
    <x v="283"/>
    <n v="420170"/>
    <x v="2"/>
    <s v="Cnty/Dist Ct Technology Fd"/>
    <s v="Dist Clerk Crm-Co/Dist Court Tech Fd"/>
    <s v="Court Technology Fee"/>
    <n v="6927"/>
  </r>
  <r>
    <s v="01411090060000441060"/>
    <x v="43"/>
    <n v="441060"/>
    <x v="3"/>
    <s v="Ct Record Pres"/>
    <s v="PBO Cash Investments"/>
    <s v="Pooled Cash Investments Interest Income"/>
    <n v="867"/>
  </r>
  <r>
    <s v="01411090060000443040"/>
    <x v="45"/>
    <n v="443040"/>
    <x v="3"/>
    <s v="Ct Record Pres"/>
    <s v="PBO Cash Investments"/>
    <s v="NCFV-From Pooled Cash Fund"/>
    <n v="0"/>
  </r>
  <r>
    <s v="01411200060141420150"/>
    <x v="284"/>
    <n v="420150"/>
    <x v="2"/>
    <s v="Ct Record Pres"/>
    <s v="Co Clerk Probate-Ct Record Preservation"/>
    <s v="Court Record Preservation Fee"/>
    <n v="0"/>
  </r>
  <r>
    <s v="01411200070141420150"/>
    <x v="284"/>
    <n v="420150"/>
    <x v="2"/>
    <s v="Ct Record Pres"/>
    <s v="Co Clerk Civil-Ct Record Preservation"/>
    <s v="Court Record Preservation Fee"/>
    <n v="73200"/>
  </r>
  <r>
    <s v="01411210010141420150"/>
    <x v="284"/>
    <n v="420150"/>
    <x v="2"/>
    <s v="Ct Record Pres"/>
    <s v="Dist Clerk Civil-Court Record Pres"/>
    <s v="Court Record Preservation Fee"/>
    <n v="104856"/>
  </r>
  <r>
    <s v="01421090060000441060"/>
    <x v="43"/>
    <n v="441060"/>
    <x v="3"/>
    <s v="Capital Area Council of Govts  911 Fees"/>
    <s v="PBO Cash Investments"/>
    <s v="Pooled Cash Investments Interest Income"/>
    <n v="1122"/>
  </r>
  <r>
    <s v="01421090060000443040"/>
    <x v="45"/>
    <n v="443040"/>
    <x v="3"/>
    <s v="Capital Area Council of Govts  911 Fees"/>
    <s v="PBO Cash Investments"/>
    <s v="NCFV-From Pooled Cash Fund"/>
    <n v="0"/>
  </r>
  <r>
    <s v="01421470010142415010"/>
    <x v="285"/>
    <n v="415010"/>
    <x v="1"/>
    <s v="Capital Area Council of Govts  911 Fees"/>
    <s v="Emrg Svs Tech and Comm-CAPGOG 911 Fees"/>
    <s v="CAPCOG"/>
    <n v="0"/>
  </r>
  <r>
    <s v="01441090060000441060"/>
    <x v="43"/>
    <n v="441060"/>
    <x v="3"/>
    <s v="Unclaimed Juvenile Restitution"/>
    <s v="PBO Cash Investments"/>
    <s v="Pooled Cash Investments Interest Income"/>
    <n v="181"/>
  </r>
  <r>
    <s v="01441090060000443040"/>
    <x v="45"/>
    <n v="443040"/>
    <x v="3"/>
    <s v="Unclaimed Juvenile Restitution"/>
    <s v="PBO Cash Investments"/>
    <s v="NCFV-From Pooled Cash Fund"/>
    <n v="0"/>
  </r>
  <r>
    <s v="01441450560144431020"/>
    <x v="264"/>
    <n v="431020"/>
    <x v="6"/>
    <s v="Unclaimed Juvenile Restitution"/>
    <s v="JvP NonDivisional-Unclaimed Juv Rest"/>
    <s v="Restitution Forfeitures"/>
    <n v="0"/>
  </r>
  <r>
    <s v="01451090060000441060"/>
    <x v="43"/>
    <n v="441060"/>
    <x v="3"/>
    <s v="Rd and Bridge Fd"/>
    <s v="PBO Cash Investments"/>
    <s v="Pooled Cash Investments Interest Income"/>
    <n v="27035"/>
  </r>
  <r>
    <s v="01451090060000443040"/>
    <x v="45"/>
    <n v="443040"/>
    <x v="3"/>
    <s v="Rd and Bridge Fd"/>
    <s v="PBO Cash Investments"/>
    <s v="NCFV-From Pooled Cash Fund"/>
    <n v="0"/>
  </r>
  <r>
    <s v="01451210020145420630"/>
    <x v="97"/>
    <n v="420630"/>
    <x v="2"/>
    <s v="Rd and Bridge Fd"/>
    <s v="Dist Clerk Crm-RdBg Fd"/>
    <s v="Security Fee"/>
    <n v="0"/>
  </r>
  <r>
    <s v="01451210020145430020"/>
    <x v="102"/>
    <n v="430020"/>
    <x v="6"/>
    <s v="Rd and Bridge Fd"/>
    <s v="Dist Clerk Crm-RdBg Fd"/>
    <s v="Fines"/>
    <n v="409883"/>
  </r>
  <r>
    <s v="01451260020145426100"/>
    <x v="194"/>
    <n v="426100"/>
    <x v="2"/>
    <s v="Rd and Bridge Fd"/>
    <s v="JP1 Criminal-RdBg Fd"/>
    <s v="Long Form Plat-Residential Lot Review"/>
    <n v="0"/>
  </r>
  <r>
    <s v="01451260020145430020"/>
    <x v="102"/>
    <n v="430020"/>
    <x v="6"/>
    <s v="Rd and Bridge Fd"/>
    <s v="JP1 Criminal-RdBg Fd"/>
    <s v="Fines"/>
    <n v="449343"/>
  </r>
  <r>
    <s v="01451270020145430020"/>
    <x v="102"/>
    <n v="430020"/>
    <x v="6"/>
    <s v="Rd and Bridge Fd"/>
    <s v="JP2 Criminal-RdBg Fd"/>
    <s v="Fines"/>
    <n v="1139979"/>
  </r>
  <r>
    <s v="01451280020145430020"/>
    <x v="102"/>
    <n v="430020"/>
    <x v="6"/>
    <s v="Rd and Bridge Fd"/>
    <s v="JP3 Criminal-RdBg Fd"/>
    <s v="Fines"/>
    <n v="893924"/>
  </r>
  <r>
    <s v="01451290020145430020"/>
    <x v="102"/>
    <n v="430020"/>
    <x v="6"/>
    <s v="Rd and Bridge Fd"/>
    <s v="JP4 Criminal-RdBg Fd"/>
    <s v="Fines"/>
    <n v="514061"/>
  </r>
  <r>
    <s v="01451300020145430020"/>
    <x v="102"/>
    <n v="430020"/>
    <x v="6"/>
    <s v="Rd and Bridge Fd"/>
    <s v="JP5 Criminal-RdBg Fd"/>
    <s v="Fines"/>
    <n v="397302"/>
  </r>
  <r>
    <s v="01451370750145430020"/>
    <x v="102"/>
    <n v="430020"/>
    <x v="6"/>
    <s v="Rd and Bridge Fd"/>
    <s v="TCSO LE Support Br-RdBrdg Fd"/>
    <s v="Fines"/>
    <n v="565140"/>
  </r>
  <r>
    <s v="01451490190145422400"/>
    <x v="286"/>
    <n v="422400"/>
    <x v="2"/>
    <s v="Rd and Bridge Fd"/>
    <s v="TNR Rd Capacity and Bg Rplmt-RdBg Fd"/>
    <s v="Sidewalk Remediation Revenue"/>
    <n v="7532"/>
  </r>
  <r>
    <s v="01451490200145414060"/>
    <x v="287"/>
    <n v="414060"/>
    <x v="1"/>
    <s v="Rd and Bridge Fd"/>
    <s v="TNR Rd &amp; Bridge Maintenance-RdBg Fd"/>
    <s v="Lateral Road Fund Distribution"/>
    <n v="73853"/>
  </r>
  <r>
    <s v="01451490200145415090"/>
    <x v="114"/>
    <n v="415090"/>
    <x v="1"/>
    <s v="Rd and Bridge Fd"/>
    <s v="TNR Rd &amp; Bridge Maintenance-RdBg Fd"/>
    <s v="Other Local Intergovernmental Revenue"/>
    <n v="0"/>
  </r>
  <r>
    <s v="01451490200145421030"/>
    <x v="37"/>
    <n v="421030"/>
    <x v="2"/>
    <s v="Rd and Bridge Fd"/>
    <s v="TNR Rd &amp; Bridge Maintenance-RdBg Fd"/>
    <s v="Auto Registration Fees"/>
    <n v="9710995"/>
  </r>
  <r>
    <s v="01451490200145481250"/>
    <x v="288"/>
    <n v="481250"/>
    <x v="0"/>
    <s v="Rd and Bridge Fd"/>
    <s v="TNR Rd &amp; Bridge Maintenance-RdBg Fd"/>
    <s v="Excess Weight Fees"/>
    <n v="58216"/>
  </r>
  <r>
    <s v="01451490200145483100"/>
    <x v="211"/>
    <n v="483100"/>
    <x v="0"/>
    <s v="Rd and Bridge Fd"/>
    <s v="TNR Rd &amp; Bridge Maintenance-RdBg Fd"/>
    <s v="Sale of Surplus Right Of Way Rev"/>
    <n v="0"/>
  </r>
  <r>
    <s v="01461090060000441060"/>
    <x v="43"/>
    <n v="441060"/>
    <x v="3"/>
    <s v="Gardner House Handicraft Fd"/>
    <s v="PBO Cash Investments"/>
    <s v="Pooled Cash Investments Interest Income"/>
    <n v="0"/>
  </r>
  <r>
    <s v="01461090060000443040"/>
    <x v="45"/>
    <n v="443040"/>
    <x v="3"/>
    <s v="Gardner House Handicraft Fd"/>
    <s v="PBO Cash Investments"/>
    <s v="NCFV-From Pooled Cash Fund"/>
    <n v="0"/>
  </r>
  <r>
    <s v="01461450560146481140"/>
    <x v="8"/>
    <n v="481140"/>
    <x v="0"/>
    <s v="Gardner House Handicraft Fd"/>
    <s v="JvP NonDivisional-Gardner House"/>
    <s v="Miscellaneous Collections"/>
    <n v="0"/>
  </r>
  <r>
    <s v="01471090060000441060"/>
    <x v="43"/>
    <n v="441060"/>
    <x v="3"/>
    <s v="Lake Travis Economic Development Study"/>
    <s v="PBO Cash Investments"/>
    <s v="Pooled Cash Investments Interest Income"/>
    <n v="0"/>
  </r>
  <r>
    <s v="01471090060000443040"/>
    <x v="45"/>
    <n v="443040"/>
    <x v="3"/>
    <s v="Lake Travis Economic Development Study"/>
    <s v="PBO Cash Investments"/>
    <s v="NCFV-From Pooled Cash Fund"/>
    <n v="0"/>
  </r>
  <r>
    <s v="01471490330147443040"/>
    <x v="45"/>
    <n v="443040"/>
    <x v="3"/>
    <s v="Lake Travis Economic Development Study"/>
    <s v="TNR Lake Travis Econ Dev-Lake Travis Fd"/>
    <s v="NCFV-From Pooled Cash Fund"/>
    <n v="0"/>
  </r>
  <r>
    <s v="01491090060000441060"/>
    <x v="43"/>
    <n v="441060"/>
    <x v="3"/>
    <s v="Afterschool Youth Enrichment Services"/>
    <s v="PBO Cash Investments"/>
    <s v="Pooled Cash Investments Interest Income"/>
    <n v="0"/>
  </r>
  <r>
    <s v="01491580440149422065"/>
    <x v="289"/>
    <n v="422065"/>
    <x v="2"/>
    <s v="Afterschool Youth Enrichment Services"/>
    <s v="HHSVS TAES 4-H and Youth Dev Pg-AYES Fd"/>
    <s v="Afterschool Youth Enrichment Services Fees"/>
    <n v="208965"/>
  </r>
  <r>
    <s v="01491580440149490001"/>
    <x v="251"/>
    <n v="490001"/>
    <x v="4"/>
    <s v="Afterschool Youth Enrichment Services"/>
    <s v="HHSVS TAES 4-H and Youth Dev Pg-AYES Fd"/>
    <s v="Trfrs from General Fd"/>
    <n v="0"/>
  </r>
  <r>
    <s v="01511090060000441060"/>
    <x v="43"/>
    <n v="441060"/>
    <x v="3"/>
    <s v="Civil Courthouse Improvement Fund"/>
    <s v="PBO Cash Investments"/>
    <s v="Pooled Cash Investments Interest Income"/>
    <n v="596"/>
  </r>
  <r>
    <s v="01511200060151420100"/>
    <x v="73"/>
    <n v="420100"/>
    <x v="2"/>
    <s v="Civil Courthouse Improvement Fund"/>
    <s v="Co Clerk Probate-Civil Courthouse Improvement Fund"/>
    <s v="Civil Filing Fee"/>
    <n v="53518"/>
  </r>
  <r>
    <s v="01511200070151420100"/>
    <x v="73"/>
    <n v="420100"/>
    <x v="2"/>
    <s v="Civil Courthouse Improvement Fund"/>
    <s v="Co ClerkCivil-Civil Courthouse Improvement Fund"/>
    <s v="Civil Filing Fee"/>
    <n v="99504"/>
  </r>
  <r>
    <s v="01511210010151420100"/>
    <x v="73"/>
    <n v="420100"/>
    <x v="2"/>
    <s v="Civil Courthouse Improvement Fund"/>
    <m/>
    <s v="Civil Filing Fee"/>
    <n v="147531"/>
  </r>
  <r>
    <s v="01521260020152420465"/>
    <x v="290"/>
    <n v="420465"/>
    <x v="2"/>
    <s v="Juvenile Case Manager Program Fund"/>
    <s v="JP1 Criminal-Juv Case Mgr Pgm Fd"/>
    <s v="Truancy Prevention and Diversion Fee"/>
    <n v="2256"/>
  </r>
  <r>
    <s v="01521270020152420465"/>
    <x v="290"/>
    <n v="420465"/>
    <x v="2"/>
    <s v="Juvenile Case Manager Program Fund"/>
    <s v="JP2 Criminal-Juv Case Mgr Pgm Fd"/>
    <s v="Truancy Prevention and Diversion Fee"/>
    <n v="6233"/>
  </r>
  <r>
    <s v="01521280020152420465"/>
    <x v="290"/>
    <n v="420465"/>
    <x v="2"/>
    <s v="Juvenile Case Manager Program Fund"/>
    <s v="JP3 Criminal-Juv Case Mgr Pgm Fd"/>
    <s v="Truancy Prevention and Diversion Fee"/>
    <n v="6811"/>
  </r>
  <r>
    <s v="01521290020152420465"/>
    <x v="290"/>
    <n v="420465"/>
    <x v="2"/>
    <s v="Juvenile Case Manager Program Fund"/>
    <s v="JP4 Criminal-Juv Case Mgr Pgm Fd"/>
    <s v="Truancy Prevention and Diversion Fee"/>
    <n v="2038"/>
  </r>
  <r>
    <s v="01521300020152420465"/>
    <x v="290"/>
    <n v="420465"/>
    <x v="2"/>
    <s v="Juvenile Case Manager Program Fund"/>
    <s v="JP5 Criminal-Juv Case Mgr Pgm Fd"/>
    <s v="Truancy Prevention and Diversion Fee"/>
    <n v="2582"/>
  </r>
  <r>
    <s v="30011000000000494011"/>
    <x v="291"/>
    <n v="494011"/>
    <x v="4"/>
    <s v="Consolidated Debt Service"/>
    <s v="Travis County"/>
    <s v="Trfrs from Public Improv Bonds Series 1996"/>
    <n v="0"/>
  </r>
  <r>
    <s v="30011000000000494012"/>
    <x v="292"/>
    <n v="494012"/>
    <x v="4"/>
    <s v="Consolidated Debt Service"/>
    <s v="Travis County"/>
    <s v="Trfrs from Certs of Oblig Series 1996"/>
    <n v="0"/>
  </r>
  <r>
    <s v="30011000000000494014"/>
    <x v="293"/>
    <n v="494014"/>
    <x v="4"/>
    <s v="Consolidated Debt Service"/>
    <s v="Travis County"/>
    <s v="Trfrs from Ltd Tax Cert of Obligation Series 1997"/>
    <n v="0"/>
  </r>
  <r>
    <s v="30011000000000494016"/>
    <x v="294"/>
    <n v="494016"/>
    <x v="4"/>
    <s v="Consolidated Debt Service"/>
    <s v="Travis County"/>
    <s v="Trfrs from Certs of Oblig Series 1998"/>
    <n v="0"/>
  </r>
  <r>
    <s v="30011000000000494025"/>
    <x v="295"/>
    <n v="494025"/>
    <x v="4"/>
    <s v="Consolidated Debt Service"/>
    <s v="Travis County"/>
    <s v="Trfrs from Ltd Tax Cert of Obligation Series 1998A"/>
    <n v="0"/>
  </r>
  <r>
    <s v="30011000000000494029"/>
    <x v="296"/>
    <n v="494029"/>
    <x v="4"/>
    <s v="Consolidated Debt Service"/>
    <s v="Travis County"/>
    <s v="Trfrs from Ltd Tax Cert of Obligation Series 1999"/>
    <n v="0"/>
  </r>
  <r>
    <s v="30011000000000494033"/>
    <x v="297"/>
    <n v="494033"/>
    <x v="4"/>
    <s v="Consolidated Debt Service"/>
    <s v="Travis County"/>
    <s v="Trfrs from Ltd Tax Cert of Obligation Series 2001"/>
    <n v="0"/>
  </r>
  <r>
    <s v="30011000000000494044"/>
    <x v="298"/>
    <n v="494044"/>
    <x v="4"/>
    <s v="Consolidated Debt Service"/>
    <s v="Travis County"/>
    <s v="Trfrs from Ltd Tax Cert of Obligation Series 2005"/>
    <n v="0"/>
  </r>
  <r>
    <s v="30011000003001400010"/>
    <x v="16"/>
    <n v="400010"/>
    <x v="5"/>
    <s v="Consolidated Debt Service"/>
    <s v="Travis County-Cons Debt Svc"/>
    <s v="Current Property Taxes"/>
    <n v="74001016"/>
  </r>
  <r>
    <s v="30011000003001400030"/>
    <x v="18"/>
    <n v="400030"/>
    <x v="5"/>
    <s v="Consolidated Debt Service"/>
    <s v="Travis County-Cons Debt Svc"/>
    <s v="Current Property Tax Refunds (Contra)"/>
    <n v="-239274"/>
  </r>
  <r>
    <s v="30011000003001400040"/>
    <x v="299"/>
    <n v="400040"/>
    <x v="5"/>
    <s v="Consolidated Debt Service"/>
    <s v="Travis County-Cons Debt Svc"/>
    <s v="Current Property Tax Other Adjustments (Contra)"/>
    <n v="-157"/>
  </r>
  <r>
    <s v="30011000003001401010"/>
    <x v="21"/>
    <n v="401010"/>
    <x v="5"/>
    <s v="Consolidated Debt Service"/>
    <s v="Travis County-Cons Debt Svc"/>
    <s v="Prior Years Delinquent Tax"/>
    <n v="503720"/>
  </r>
  <r>
    <s v="30011000003001401020"/>
    <x v="22"/>
    <n v="401020"/>
    <x v="5"/>
    <s v="Consolidated Debt Service"/>
    <s v="Travis County-Cons Debt Svc"/>
    <s v="Delinquent Tax Refunds (Contra Account)"/>
    <n v="-174831"/>
  </r>
  <r>
    <s v="30011000003001401040"/>
    <x v="23"/>
    <n v="401040"/>
    <x v="5"/>
    <s v="Consolidated Debt Service"/>
    <s v="Travis County-Cons Debt Svc"/>
    <s v="Delinquent Property Tax Contingent Liab Adjustment"/>
    <n v="0"/>
  </r>
  <r>
    <s v="30011000003001440010"/>
    <x v="14"/>
    <n v="440010"/>
    <x v="3"/>
    <s v="Consolidated Debt Service"/>
    <s v="Travis County-Cons Debt Svc"/>
    <s v="Demand Account Interest Income"/>
    <n v="9"/>
  </r>
  <r>
    <s v="30011000003001441010"/>
    <x v="300"/>
    <n v="441010"/>
    <x v="3"/>
    <s v="Consolidated Debt Service"/>
    <s v="Travis County-Cons Debt Svc"/>
    <s v="Agency Discount Notes Interest Income"/>
    <n v="0"/>
  </r>
  <r>
    <s v="30011000003001441050"/>
    <x v="301"/>
    <n v="441050"/>
    <x v="3"/>
    <s v="Consolidated Debt Service"/>
    <s v="Travis County-Cons Debt Svc"/>
    <s v="Pooled Bond Fund Investments Interest Income"/>
    <n v="0"/>
  </r>
  <r>
    <s v="30011000003001441120"/>
    <x v="302"/>
    <n v="441120"/>
    <x v="3"/>
    <s v="Consolidated Debt Service"/>
    <s v="Travis County-Cons Debt Svc"/>
    <s v="Texas Daily Invest. Pool Interest Income"/>
    <n v="0"/>
  </r>
  <r>
    <s v="30011000003001441130"/>
    <x v="303"/>
    <n v="441130"/>
    <x v="3"/>
    <s v="Consolidated Debt Service"/>
    <s v="Travis County-Cons Debt Svc"/>
    <s v="Texstar Investment Pool Interest Income"/>
    <n v="0"/>
  </r>
  <r>
    <s v="30011090060000441040"/>
    <x v="304"/>
    <n v="441040"/>
    <x v="3"/>
    <s v="Consolidated Debt Service"/>
    <s v="PBO Cash Investments"/>
    <s v="Texpool Interest Income"/>
    <n v="2650"/>
  </r>
  <r>
    <s v="30011090060000441050"/>
    <x v="301"/>
    <n v="441050"/>
    <x v="3"/>
    <s v="Consolidated Debt Service"/>
    <s v="PBO Cash Investments"/>
    <s v="Pooled Bond Fund Investments Interest Income"/>
    <n v="0"/>
  </r>
  <r>
    <s v="30011090060000441070"/>
    <x v="305"/>
    <n v="441070"/>
    <x v="3"/>
    <s v="Consolidated Debt Service"/>
    <s v="PBO Cash Investments"/>
    <s v="Commercial Paper Interest Income"/>
    <n v="7295"/>
  </r>
  <r>
    <s v="30011090060000441110"/>
    <x v="306"/>
    <n v="441110"/>
    <x v="3"/>
    <s v="Consolidated Debt Service"/>
    <s v="PBO Cash Investments"/>
    <s v="Travis Pool Interest Income"/>
    <n v="6480"/>
  </r>
  <r>
    <s v="30011090060000441120"/>
    <x v="302"/>
    <n v="441120"/>
    <x v="3"/>
    <s v="Consolidated Debt Service"/>
    <s v="PBO Cash Investments"/>
    <s v="Texas Daily Invest. Pool Interest Income"/>
    <n v="4467"/>
  </r>
  <r>
    <s v="30011090060000441130"/>
    <x v="303"/>
    <n v="441130"/>
    <x v="3"/>
    <s v="Consolidated Debt Service"/>
    <s v="PBO Cash Investments"/>
    <s v="Texstar Investment Pool Interest Income"/>
    <n v="3138"/>
  </r>
  <r>
    <s v="30011090060000441150"/>
    <x v="307"/>
    <n v="441150"/>
    <x v="3"/>
    <s v="Consolidated Debt Service"/>
    <s v="PBO Cash Investments"/>
    <s v="Accrued Interest Rec Income"/>
    <n v="0"/>
  </r>
  <r>
    <s v="30011090060000443020"/>
    <x v="308"/>
    <n v="443020"/>
    <x v="3"/>
    <s v="Consolidated Debt Service"/>
    <s v="PBO Cash Investments"/>
    <s v="NCFV-Commercial Paper"/>
    <n v="0"/>
  </r>
  <r>
    <s v="30011090070000441070"/>
    <x v="305"/>
    <n v="441070"/>
    <x v="3"/>
    <s v="Consolidated Debt Service"/>
    <s v="PBO PC Investments"/>
    <s v="Commercial Paper Interest Income"/>
    <n v="0"/>
  </r>
  <r>
    <s v="30011100010000400010"/>
    <x v="16"/>
    <n v="400010"/>
    <x v="5"/>
    <s v="Consolidated Debt Service"/>
    <s v="General Adm NonDivisional"/>
    <s v="Current Property Taxes"/>
    <n v="0"/>
  </r>
  <r>
    <s v="30011100010000494019"/>
    <x v="309"/>
    <n v="494019"/>
    <x v="4"/>
    <s v="Consolidated Debt Service"/>
    <s v="General Adm NonDivisional"/>
    <s v="Trfrs from UnLtd Tax Rd Bds Series 1999"/>
    <n v="0"/>
  </r>
  <r>
    <s v="30011100010000494020"/>
    <x v="310"/>
    <n v="494020"/>
    <x v="4"/>
    <s v="Consolidated Debt Service"/>
    <s v="General Adm NonDivisional"/>
    <s v="Trfrs from Perm Imprvmnt Bds Series 1999-Parks"/>
    <n v="0"/>
  </r>
  <r>
    <s v="30011100010000494023"/>
    <x v="311"/>
    <n v="494023"/>
    <x v="4"/>
    <s v="Consolidated Debt Service"/>
    <s v="General Adm NonDivisional"/>
    <s v="Trfrs from UnLtd Tax Rd Bds Series 1998-Sh45"/>
    <n v="0"/>
  </r>
  <r>
    <s v="30011100010000494026"/>
    <x v="312"/>
    <n v="494026"/>
    <x v="4"/>
    <s v="Consolidated Debt Service"/>
    <s v="General Adm NonDivisional"/>
    <s v="Trfrs from Certs of Oblig Series 1998A"/>
    <n v="0"/>
  </r>
  <r>
    <s v="30011100010000494037"/>
    <x v="313"/>
    <n v="494037"/>
    <x v="4"/>
    <s v="Consolidated Debt Service"/>
    <s v="General Adm NonDivisional"/>
    <s v="Trfrs from UnLtd Tax Rd Bds Series 2002A"/>
    <n v="0"/>
  </r>
  <r>
    <s v="30011100010000499320"/>
    <x v="314"/>
    <n v="499320"/>
    <x v="4"/>
    <s v="Consolidated Debt Service"/>
    <s v="General Adm NonDivisional"/>
    <s v="Sale of Certificates of Obligation-Premium"/>
    <n v="0"/>
  </r>
  <r>
    <s v="30011100010000499410"/>
    <x v="315"/>
    <n v="499410"/>
    <x v="4"/>
    <s v="Consolidated Debt Service"/>
    <s v="General Adm NonDivisional"/>
    <s v="Bond Issuance Proceeds-Permanent Improvement Bonds"/>
    <n v="0"/>
  </r>
  <r>
    <s v="30011100010000499420"/>
    <x v="316"/>
    <n v="499420"/>
    <x v="4"/>
    <s v="Consolidated Debt Service"/>
    <s v="General Adm NonDivisional"/>
    <s v="Bond Issuance Premium-Permanent Improvement Bonds"/>
    <n v="0"/>
  </r>
  <r>
    <s v="30011100010000499440"/>
    <x v="317"/>
    <n v="499440"/>
    <x v="4"/>
    <s v="Consolidated Debt Service"/>
    <s v="General Adm NonDivisional"/>
    <s v="Bond Issuance Premium-Road Bonds"/>
    <n v="0"/>
  </r>
  <r>
    <s v="30011100010000499460"/>
    <x v="318"/>
    <n v="499460"/>
    <x v="4"/>
    <s v="Consolidated Debt Service"/>
    <s v="General Adm NonDivisional"/>
    <s v="Bond Issuance Premium-St Hwy System Bonds"/>
    <n v="0"/>
  </r>
  <r>
    <s v="30011980000000499440"/>
    <x v="317"/>
    <n v="499440"/>
    <x v="4"/>
    <s v="Consolidated Debt Service"/>
    <s v="Reserves"/>
    <s v="Bond Issuance Premium-Road Bonds"/>
    <n v="0"/>
  </r>
  <r>
    <s v="30021000000000440010"/>
    <x v="14"/>
    <n v="440010"/>
    <x v="3"/>
    <s v="Refunding Debt Service"/>
    <s v="Travis County"/>
    <s v="Demand Account Interest Income"/>
    <n v="0"/>
  </r>
  <r>
    <s v="30021000000000441040"/>
    <x v="304"/>
    <n v="441040"/>
    <x v="3"/>
    <s v="Refunding Debt Service"/>
    <s v="Travis County"/>
    <s v="Texpool Interest Income"/>
    <n v="0"/>
  </r>
  <r>
    <s v="30021000003002440010"/>
    <x v="14"/>
    <n v="440010"/>
    <x v="3"/>
    <s v="Refunding Debt Service"/>
    <s v="Travis County-Refunding Debt Svc"/>
    <s v="Demand Account Interest Income"/>
    <n v="0"/>
  </r>
  <r>
    <s v="30021000003002441040"/>
    <x v="304"/>
    <n v="441040"/>
    <x v="3"/>
    <s v="Refunding Debt Service"/>
    <s v="Travis County-Refunding Debt Svc"/>
    <s v="Texpool Interest Income"/>
    <n v="0"/>
  </r>
  <r>
    <s v="30021090060000441040"/>
    <x v="304"/>
    <n v="441040"/>
    <x v="3"/>
    <s v="Refunding Debt Service"/>
    <s v="PBO Cash Investments"/>
    <s v="Texpool Interest Income"/>
    <n v="0"/>
  </r>
  <r>
    <s v="30021100010000499519"/>
    <x v="319"/>
    <n v="499519"/>
    <x v="4"/>
    <s v="Refunding Debt Service"/>
    <s v="General Adm NonDivisional"/>
    <s v="Proceeds from Bond Refundings-Par"/>
    <n v="0"/>
  </r>
  <r>
    <s v="30021100010000499529"/>
    <x v="320"/>
    <n v="499529"/>
    <x v="4"/>
    <s v="Refunding Debt Service"/>
    <s v="General Adm NonDivisional"/>
    <s v="Proceeds from Bond Refundings-Premium"/>
    <n v="0"/>
  </r>
  <r>
    <s v="30031000013003400010"/>
    <x v="16"/>
    <n v="400010"/>
    <x v="5"/>
    <s v="Northwest Travis Cnty Rd Dist 3 Fd"/>
    <s v="Road Dist-NW TC Rd Dist 3"/>
    <s v="Current Property Taxes"/>
    <n v="0"/>
  </r>
  <r>
    <s v="30031000013003400030"/>
    <x v="18"/>
    <n v="400030"/>
    <x v="5"/>
    <s v="Northwest Travis Cnty Rd Dist 3 Fd"/>
    <s v="Road Dist-NW TC Rd Dist 3"/>
    <s v="Current Property Tax Refunds (Contra)"/>
    <n v="0"/>
  </r>
  <r>
    <s v="30031000013003400070"/>
    <x v="20"/>
    <n v="400070"/>
    <x v="5"/>
    <s v="Northwest Travis Cnty Rd Dist 3 Fd"/>
    <s v="Road Dist-NW TC Rd Dist 3"/>
    <s v="Vehicle Inventory Tax"/>
    <n v="0"/>
  </r>
  <r>
    <s v="30031000013003401010"/>
    <x v="21"/>
    <n v="401010"/>
    <x v="5"/>
    <s v="Northwest Travis Cnty Rd Dist 3 Fd"/>
    <s v="Road Dist-NW TC Rd Dist 3"/>
    <s v="Prior Years Delinquent Tax"/>
    <n v="0"/>
  </r>
  <r>
    <s v="30031000013003401020"/>
    <x v="22"/>
    <n v="401020"/>
    <x v="5"/>
    <s v="Northwest Travis Cnty Rd Dist 3 Fd"/>
    <s v="Road Dist-NW TC Rd Dist 3"/>
    <s v="Delinquent Tax Refunds (Contra Account)"/>
    <n v="0"/>
  </r>
  <r>
    <s v="30031000013003402010"/>
    <x v="25"/>
    <n v="402010"/>
    <x v="5"/>
    <s v="Northwest Travis Cnty Rd Dist 3 Fd"/>
    <s v="Road Dist-NW TC Rd Dist 3"/>
    <s v="Personal Property Late Rendition Penalty"/>
    <n v="0"/>
  </r>
  <r>
    <s v="30031000013003402020"/>
    <x v="26"/>
    <n v="402020"/>
    <x v="5"/>
    <s v="Northwest Travis Cnty Rd Dist 3 Fd"/>
    <s v="Road Dist-NW TC Rd Dist 3"/>
    <s v="Real Property Penalty &amp; Interest"/>
    <n v="0"/>
  </r>
  <r>
    <s v="30031000013003440010"/>
    <x v="14"/>
    <n v="440010"/>
    <x v="3"/>
    <s v="Northwest Travis Cnty Rd Dist 3 Fd"/>
    <s v="Road Dist-NW TC Rd Dist 3"/>
    <s v="Demand Account Interest Income"/>
    <n v="0"/>
  </r>
  <r>
    <s v="30031000013003441040"/>
    <x v="304"/>
    <n v="441040"/>
    <x v="3"/>
    <s v="Northwest Travis Cnty Rd Dist 3 Fd"/>
    <s v="Road Dist-NW TC Rd Dist 3"/>
    <s v="Texpool Interest Income"/>
    <n v="0"/>
  </r>
  <r>
    <s v="30031000013003441050"/>
    <x v="301"/>
    <n v="441050"/>
    <x v="3"/>
    <s v="Northwest Travis Cnty Rd Dist 3 Fd"/>
    <s v="Road Dist-NW TC Rd Dist 3"/>
    <s v="Pooled Bond Fund Investments Interest Income"/>
    <n v="0"/>
  </r>
  <r>
    <s v="30031000013003441120"/>
    <x v="302"/>
    <n v="441120"/>
    <x v="3"/>
    <s v="Northwest Travis Cnty Rd Dist 3 Fd"/>
    <s v="Road Dist-NW TC Rd Dist 3"/>
    <s v="Texas Daily Invest. Pool Interest Income"/>
    <n v="0"/>
  </r>
  <r>
    <s v="30031000013003441130"/>
    <x v="303"/>
    <n v="441130"/>
    <x v="3"/>
    <s v="Northwest Travis Cnty Rd Dist 3 Fd"/>
    <s v="Road Dist-NW TC Rd Dist 3"/>
    <s v="Texstar Investment Pool Interest Income"/>
    <n v="0"/>
  </r>
  <r>
    <s v="30031090060000441040"/>
    <x v="304"/>
    <n v="441040"/>
    <x v="3"/>
    <s v="Northwest Travis Cnty Rd Dist 3 Fd"/>
    <s v="PBO Cash Investments"/>
    <s v="Texpool Interest Income"/>
    <n v="0"/>
  </r>
  <r>
    <s v="30031090060000441120"/>
    <x v="302"/>
    <n v="441120"/>
    <x v="3"/>
    <s v="Northwest Travis Cnty Rd Dist 3 Fd"/>
    <s v="PBO Cash Investments"/>
    <s v="Texas Daily Invest. Pool Interest Income"/>
    <n v="0"/>
  </r>
  <r>
    <s v="30031090060000441130"/>
    <x v="303"/>
    <n v="441130"/>
    <x v="3"/>
    <s v="Northwest Travis Cnty Rd Dist 3 Fd"/>
    <s v="PBO Cash Investments"/>
    <s v="Texstar Investment Pool Interest Income"/>
    <n v="0"/>
  </r>
  <r>
    <s v="30041000013004400010"/>
    <x v="16"/>
    <n v="400010"/>
    <x v="5"/>
    <s v="Travis Cnty Bee Cave Rd Dist 1 Fd"/>
    <s v="Road Dist-TC Bee Cave Rd Dist1"/>
    <s v="Current Property Taxes"/>
    <n v="0"/>
  </r>
  <r>
    <s v="30041000013004400030"/>
    <x v="18"/>
    <n v="400030"/>
    <x v="5"/>
    <s v="Travis Cnty Bee Cave Rd Dist 1 Fd"/>
    <s v="Road Dist-TC Bee Cave Rd Dist1"/>
    <s v="Current Property Tax Refunds (Contra)"/>
    <n v="0"/>
  </r>
  <r>
    <s v="30041000013004401010"/>
    <x v="21"/>
    <n v="401010"/>
    <x v="5"/>
    <s v="Travis Cnty Bee Cave Rd Dist 1 Fd"/>
    <s v="Road Dist-TC Bee Cave Rd Dist1"/>
    <s v="Prior Years Delinquent Tax"/>
    <n v="0"/>
  </r>
  <r>
    <s v="30041000013004402010"/>
    <x v="25"/>
    <n v="402010"/>
    <x v="5"/>
    <s v="Travis Cnty Bee Cave Rd Dist 1 Fd"/>
    <s v="Road Dist-TC Bee Cave Rd Dist1"/>
    <s v="Personal Property Late Rendition Penalty"/>
    <n v="0"/>
  </r>
  <r>
    <s v="30041000013004402020"/>
    <x v="26"/>
    <n v="402020"/>
    <x v="5"/>
    <s v="Travis Cnty Bee Cave Rd Dist 1 Fd"/>
    <s v="Road Dist-TC Bee Cave Rd Dist1"/>
    <s v="Real Property Penalty &amp; Interest"/>
    <n v="0"/>
  </r>
  <r>
    <s v="30041000013004440010"/>
    <x v="14"/>
    <n v="440010"/>
    <x v="3"/>
    <s v="Travis Cnty Bee Cave Rd Dist 1 Fd"/>
    <s v="Road Dist-TC Bee Cave Rd Dist1"/>
    <s v="Demand Account Interest Income"/>
    <n v="0"/>
  </r>
  <r>
    <s v="30041000013004441040"/>
    <x v="304"/>
    <n v="441040"/>
    <x v="3"/>
    <s v="Travis Cnty Bee Cave Rd Dist 1 Fd"/>
    <s v="Road Dist-TC Bee Cave Rd Dist1"/>
    <s v="Texpool Interest Income"/>
    <n v="0"/>
  </r>
  <r>
    <s v="30041000013004441050"/>
    <x v="301"/>
    <n v="441050"/>
    <x v="3"/>
    <s v="Travis Cnty Bee Cave Rd Dist 1 Fd"/>
    <s v="Road Dist-TC Bee Cave Rd Dist1"/>
    <s v="Pooled Bond Fund Investments Interest Income"/>
    <n v="0"/>
  </r>
  <r>
    <s v="30041000013004441120"/>
    <x v="302"/>
    <n v="441120"/>
    <x v="3"/>
    <s v="Travis Cnty Bee Cave Rd Dist 1 Fd"/>
    <s v="Road Dist-TC Bee Cave Rd Dist1"/>
    <s v="Texas Daily Invest. Pool Interest Income"/>
    <n v="0"/>
  </r>
  <r>
    <s v="30041000013004441130"/>
    <x v="303"/>
    <n v="441130"/>
    <x v="3"/>
    <s v="Travis Cnty Bee Cave Rd Dist 1 Fd"/>
    <s v="Road Dist-TC Bee Cave Rd Dist1"/>
    <s v="Texstar Investment Pool Interest Income"/>
    <n v="0"/>
  </r>
  <r>
    <s v="30041090060000441040"/>
    <x v="304"/>
    <n v="441040"/>
    <x v="3"/>
    <s v="Travis Cnty Bee Cave Rd Dist 1 Fd"/>
    <s v="PBO Cash Investments"/>
    <s v="Texpool Interest Income"/>
    <n v="0"/>
  </r>
  <r>
    <s v="30041090060000441120"/>
    <x v="302"/>
    <n v="441120"/>
    <x v="3"/>
    <s v="Travis Cnty Bee Cave Rd Dist 1 Fd"/>
    <s v="PBO Cash Investments"/>
    <s v="Texas Daily Invest. Pool Interest Income"/>
    <n v="0"/>
  </r>
  <r>
    <s v="30041090060000441130"/>
    <x v="303"/>
    <n v="441130"/>
    <x v="3"/>
    <s v="Travis Cnty Bee Cave Rd Dist 1 Fd"/>
    <s v="PBO Cash Investments"/>
    <s v="Texstar Investment Pool Interest Income"/>
    <n v="0"/>
  </r>
  <r>
    <s v="30051000000000494067"/>
    <x v="321"/>
    <n v="494067"/>
    <x v="4"/>
    <s v="Debt Service - Taxable"/>
    <s v="Travis County"/>
    <s v="Trfrs from Taxable Cert of Obligation Series 2011"/>
    <n v="0"/>
  </r>
  <r>
    <s v="30051000003005400010"/>
    <x v="16"/>
    <n v="400010"/>
    <x v="5"/>
    <s v="Debt Service - Taxable"/>
    <s v="Travis County-Debt Svc-Taxable"/>
    <s v="Current Property Taxes"/>
    <n v="9798595"/>
  </r>
  <r>
    <s v="30051000003005400030"/>
    <x v="18"/>
    <n v="400030"/>
    <x v="5"/>
    <s v="Debt Service - Taxable"/>
    <s v="Travis County-Debt Svc-Taxable"/>
    <s v="Current Property Tax Refunds (Contra)"/>
    <n v="-31624"/>
  </r>
  <r>
    <s v="30051000003005400040"/>
    <x v="299"/>
    <n v="400040"/>
    <x v="5"/>
    <s v="Debt Service - Taxable"/>
    <s v="Travis County-Debt Svc-Taxable"/>
    <s v="Current Property Tax Other Adjustments (Contra)"/>
    <n v="-20"/>
  </r>
  <r>
    <s v="30051000003005401010"/>
    <x v="21"/>
    <n v="401010"/>
    <x v="5"/>
    <s v="Debt Service - Taxable"/>
    <s v="Travis County-Debt Svc-Taxable"/>
    <s v="Prior Years Delinquent Tax"/>
    <n v="29641"/>
  </r>
  <r>
    <s v="30051000003005401020"/>
    <x v="22"/>
    <n v="401020"/>
    <x v="5"/>
    <s v="Debt Service - Taxable"/>
    <s v="Travis County-Debt Svc-Taxable"/>
    <s v="Delinquent Tax Refunds (Contra Account)"/>
    <n v="-10697"/>
  </r>
  <r>
    <s v="30051000003005440010"/>
    <x v="14"/>
    <n v="440010"/>
    <x v="3"/>
    <s v="Debt Service - Taxable"/>
    <s v="Travis County-Debt Svc-Taxable"/>
    <s v="Demand Account Interest Income"/>
    <n v="18"/>
  </r>
  <r>
    <s v="30051000003005441010"/>
    <x v="300"/>
    <n v="441010"/>
    <x v="3"/>
    <s v="Debt Service - Taxable"/>
    <s v="Travis County-Debt Svc-Taxable"/>
    <s v="Agency Discount Notes Interest Income"/>
    <n v="0"/>
  </r>
  <r>
    <s v="30051000003005441050"/>
    <x v="301"/>
    <n v="441050"/>
    <x v="3"/>
    <s v="Debt Service - Taxable"/>
    <s v="Travis County-Debt Svc-Taxable"/>
    <s v="Pooled Bond Fund Investments Interest Income"/>
    <n v="0"/>
  </r>
  <r>
    <s v="30051000003005441120"/>
    <x v="302"/>
    <n v="441120"/>
    <x v="3"/>
    <s v="Debt Service - Taxable"/>
    <s v="Travis County-Debt Svc-Taxable"/>
    <s v="Texas Daily Invest. Pool Interest Income"/>
    <n v="0"/>
  </r>
  <r>
    <s v="30051000003005441130"/>
    <x v="303"/>
    <n v="441130"/>
    <x v="3"/>
    <s v="Debt Service - Taxable"/>
    <s v="Travis County-Debt Svc-Taxable"/>
    <s v="Texstar Investment Pool Interest Income"/>
    <n v="0"/>
  </r>
  <r>
    <s v="30051000003005493001"/>
    <x v="322"/>
    <n v="493001"/>
    <x v="4"/>
    <s v="Debt Service - Taxable"/>
    <s v="Travis County-Debt Svc-Taxable"/>
    <s v="Trfrs from T/E Debt Service Fund"/>
    <n v="0"/>
  </r>
  <r>
    <s v="30051000003005494062"/>
    <x v="323"/>
    <n v="494062"/>
    <x v="4"/>
    <s v="Debt Service - Taxable"/>
    <s v="Travis County-Debt Svc-Taxable"/>
    <s v="Trfrs from Taxable Cert of Obligation Series 2010"/>
    <n v="0"/>
  </r>
  <r>
    <s v="30051090060000441040"/>
    <x v="304"/>
    <n v="441040"/>
    <x v="3"/>
    <s v="Debt Service - Taxable"/>
    <s v="PBO Cash Investments"/>
    <s v="Texpool Interest Income"/>
    <n v="156"/>
  </r>
  <r>
    <s v="30051090060000441120"/>
    <x v="302"/>
    <n v="441120"/>
    <x v="3"/>
    <s v="Debt Service - Taxable"/>
    <s v="PBO Cash Investments"/>
    <s v="Texas Daily Invest. Pool Interest Income"/>
    <n v="137"/>
  </r>
  <r>
    <s v="30051090060000441130"/>
    <x v="303"/>
    <n v="441130"/>
    <x v="3"/>
    <s v="Debt Service - Taxable"/>
    <s v="PBO Cash Investments"/>
    <s v="Texstar Investment Pool Interest Income"/>
    <n v="227"/>
  </r>
  <r>
    <s v="89551090060000441060"/>
    <x v="43"/>
    <n v="441060"/>
    <x v="3"/>
    <s v="Self Insurance Fd"/>
    <s v="PBO Cash Investments"/>
    <s v="Pooled Cash Investments Interest Income"/>
    <n v="83119"/>
  </r>
  <r>
    <s v="89551090060000443040"/>
    <x v="45"/>
    <n v="443040"/>
    <x v="3"/>
    <s v="Self Insurance Fd"/>
    <s v="PBO Cash Investments"/>
    <s v="NCFV-From Pooled Cash Fund"/>
    <n v="0"/>
  </r>
  <r>
    <s v="89551110048955480410"/>
    <x v="324"/>
    <n v="480410"/>
    <x v="0"/>
    <s v="Self Insurance Fd"/>
    <s v="HRMD Risk Mgmt-Travis Co. Self Ins"/>
    <s v="Worker's Comp-County"/>
    <n v="2395238"/>
  </r>
  <r>
    <s v="89551110048955480420"/>
    <x v="325"/>
    <n v="480420"/>
    <x v="0"/>
    <s v="Self Insurance Fd"/>
    <s v="HRMD Risk Mgmt-Travis Co. Self Ins"/>
    <s v="Unemployment Compensation"/>
    <n v="345000"/>
  </r>
  <r>
    <s v="89551110048955480430"/>
    <x v="326"/>
    <n v="480430"/>
    <x v="0"/>
    <s v="Self Insurance Fd"/>
    <s v="HRMD Risk Mgmt-Travis Co. Self Ins"/>
    <s v="General Insurance"/>
    <n v="2378642"/>
  </r>
  <r>
    <s v="89551110048955480440"/>
    <x v="327"/>
    <n v="480440"/>
    <x v="0"/>
    <s v="Self Insurance Fd"/>
    <s v="HRMD Risk Mgmt-Travis Co. Self Ins"/>
    <s v="Premiums/General Liab"/>
    <n v="325024"/>
  </r>
  <r>
    <s v="89551110048955480450"/>
    <x v="328"/>
    <n v="480450"/>
    <x v="0"/>
    <s v="Self Insurance Fd"/>
    <s v="HRMD Risk Mgmt-Travis Co. Self Ins"/>
    <s v="Premiums/Auto Liab"/>
    <n v="184778"/>
  </r>
  <r>
    <s v="89551110048955480460"/>
    <x v="329"/>
    <n v="480460"/>
    <x v="0"/>
    <s v="Self Insurance Fd"/>
    <s v="HRMD Risk Mgmt-Travis Co. Self Ins"/>
    <s v="Premiums/Property"/>
    <n v="174558"/>
  </r>
  <r>
    <s v="89551110048955481140"/>
    <x v="8"/>
    <n v="481140"/>
    <x v="0"/>
    <s v="Self Insurance Fd"/>
    <s v="HRMD Risk Mgmt-Travis Co. Self Ins"/>
    <s v="Miscellaneous Collections"/>
    <n v="0"/>
  </r>
  <r>
    <s v="89561090060000441060"/>
    <x v="43"/>
    <n v="441060"/>
    <x v="3"/>
    <s v="Employee Health Benefit Fd"/>
    <s v="PBO Cash Investments"/>
    <s v="Pooled Cash Investments Interest Income"/>
    <n v="85531"/>
  </r>
  <r>
    <s v="89561090060000443040"/>
    <x v="45"/>
    <n v="443040"/>
    <x v="3"/>
    <s v="Employee Health Benefit Fd"/>
    <s v="PBO Cash Investments"/>
    <s v="NCFV-From Pooled Cash Fund"/>
    <n v="0"/>
  </r>
  <r>
    <s v="89561110068956442020"/>
    <x v="7"/>
    <n v="442020"/>
    <x v="3"/>
    <s v="Employee Health Benefit Fd"/>
    <s v="HRMD Benefits-Emp Health Benefit"/>
    <s v="Other Interest Income"/>
    <n v="0"/>
  </r>
  <r>
    <s v="89561110068956480001"/>
    <x v="330"/>
    <n v="480001"/>
    <x v="0"/>
    <s v="Employee Health Benefit Fd"/>
    <s v="HRMD Benefits-Emp Health Benefit"/>
    <s v="EPO Premium-County Contribution"/>
    <n v="5495196"/>
  </r>
  <r>
    <s v="89561110068956480002"/>
    <x v="331"/>
    <n v="480002"/>
    <x v="0"/>
    <s v="Employee Health Benefit Fd"/>
    <s v="HRMD Benefits-Emp Health Benefit"/>
    <s v="CoEPO Premium-County Contribution"/>
    <n v="9968196"/>
  </r>
  <r>
    <s v="89561110068956480003"/>
    <x v="332"/>
    <n v="480003"/>
    <x v="0"/>
    <s v="Employee Health Benefit Fd"/>
    <s v="HRMD Benefits-Emp Health Benefit"/>
    <s v="PPO Premium-County Contribution"/>
    <n v="28175616"/>
  </r>
  <r>
    <s v="89561110068956480011"/>
    <x v="333"/>
    <n v="480011"/>
    <x v="0"/>
    <s v="Employee Health Benefit Fd"/>
    <s v="HRMD Benefits-Emp Health Benefit"/>
    <s v="EPO Premium-County Contribution-Retiree &lt;65"/>
    <n v="1239900"/>
  </r>
  <r>
    <s v="89561110068956480012"/>
    <x v="334"/>
    <n v="480012"/>
    <x v="0"/>
    <s v="Employee Health Benefit Fd"/>
    <s v="HRMD Benefits-Emp Health Benefit"/>
    <s v="CoEPO Premium-County Contribution-Retiree &lt;65"/>
    <n v="1755036"/>
  </r>
  <r>
    <s v="89561110068956480013"/>
    <x v="335"/>
    <n v="480013"/>
    <x v="0"/>
    <s v="Employee Health Benefit Fd"/>
    <s v="HRMD Benefits-Emp Health Benefit"/>
    <s v="PPO Premium-County Contribution-Retiree &lt;65"/>
    <n v="4073676"/>
  </r>
  <r>
    <s v="89561110068956480021"/>
    <x v="336"/>
    <n v="480021"/>
    <x v="0"/>
    <s v="Employee Health Benefit Fd"/>
    <s v="HRMD Benefits-Emp Health Benefit"/>
    <s v="EPO Premium-County Contribution-Retiree &gt;65"/>
    <n v="654540"/>
  </r>
  <r>
    <s v="89561110068956480022"/>
    <x v="337"/>
    <n v="480022"/>
    <x v="0"/>
    <s v="Employee Health Benefit Fd"/>
    <s v="HRMD Benefits-Emp Health Benefit"/>
    <s v="CoEPO Premium-County Contribution-Retiree &gt;65"/>
    <n v="319596"/>
  </r>
  <r>
    <s v="89561110068956480023"/>
    <x v="338"/>
    <n v="480023"/>
    <x v="0"/>
    <s v="Employee Health Benefit Fd"/>
    <s v="HRMD Benefits-Emp Health Benefit"/>
    <s v="PPO Premium-County Contribution-Retiree &gt;65"/>
    <n v="1260024"/>
  </r>
  <r>
    <s v="89561110068956480024"/>
    <x v="339"/>
    <n v="480024"/>
    <x v="0"/>
    <s v="Employee Health Benefit Fd"/>
    <s v="HRMD Benefits-Emp Health Benefit"/>
    <s v="PPO Premium-Drug Program-Co Contrib-Retiree &gt;65"/>
    <n v="8604"/>
  </r>
  <r>
    <s v="89561110068956480101"/>
    <x v="340"/>
    <n v="480101"/>
    <x v="0"/>
    <s v="Employee Health Benefit Fd"/>
    <s v="HRMD Benefits-Emp Health Benefit"/>
    <s v="Employee Contribution-EPO Premium"/>
    <n v="1682124"/>
  </r>
  <r>
    <s v="89561110068956480102"/>
    <x v="341"/>
    <n v="480102"/>
    <x v="0"/>
    <s v="Employee Health Benefit Fd"/>
    <s v="HRMD Benefits-Emp Health Benefit"/>
    <s v="CoEPO Premium-Employee Contribution"/>
    <n v="1445460"/>
  </r>
  <r>
    <s v="89561110068956480103"/>
    <x v="342"/>
    <n v="480103"/>
    <x v="0"/>
    <s v="Employee Health Benefit Fd"/>
    <s v="HRMD Benefits-Emp Health Benefit"/>
    <s v="PPO Premium-Employee Contribution"/>
    <n v="4326144"/>
  </r>
  <r>
    <s v="89561110068956480111"/>
    <x v="343"/>
    <n v="480111"/>
    <x v="0"/>
    <s v="Employee Health Benefit Fd"/>
    <s v="HRMD Benefits-Emp Health Benefit"/>
    <s v="EPO Premium-Retiree &lt;65 Contribution"/>
    <n v="414192"/>
  </r>
  <r>
    <s v="89561110068956480112"/>
    <x v="344"/>
    <n v="480112"/>
    <x v="0"/>
    <s v="Employee Health Benefit Fd"/>
    <s v="HRMD Benefits-Emp Health Benefit"/>
    <s v="CoEPO Premium-Retiree &lt;65 Contribution"/>
    <n v="263652"/>
  </r>
  <r>
    <s v="89561110068956480113"/>
    <x v="345"/>
    <n v="480113"/>
    <x v="0"/>
    <s v="Employee Health Benefit Fd"/>
    <s v="HRMD Benefits-Emp Health Benefit"/>
    <s v="PPO Premium-Retiree &lt;65 Contribution"/>
    <n v="877200"/>
  </r>
  <r>
    <s v="89561110068956480121"/>
    <x v="346"/>
    <n v="480121"/>
    <x v="0"/>
    <s v="Employee Health Benefit Fd"/>
    <s v="HRMD Benefits-Emp Health Benefit"/>
    <s v="EPO Premium-Retiree &gt;65 Contribution"/>
    <n v="314340"/>
  </r>
  <r>
    <s v="89561110068956480122"/>
    <x v="347"/>
    <n v="480122"/>
    <x v="0"/>
    <s v="Employee Health Benefit Fd"/>
    <s v="HRMD Benefits-Emp Health Benefit"/>
    <s v="CoEPO Premium-Retiree &gt;65 Contribution"/>
    <n v="52416"/>
  </r>
  <r>
    <s v="89561110068956480123"/>
    <x v="348"/>
    <n v="480123"/>
    <x v="0"/>
    <s v="Employee Health Benefit Fd"/>
    <s v="HRMD Benefits-Emp Health Benefit"/>
    <s v="PPO Premium-Retiree &gt;65 Contribution"/>
    <n v="274512"/>
  </r>
  <r>
    <s v="89561110068956480124"/>
    <x v="349"/>
    <n v="480124"/>
    <x v="0"/>
    <s v="Employee Health Benefit Fd"/>
    <s v="HRMD Benefits-Emp Health Benefit"/>
    <s v="PPO Premium-Drug Program-Retiree &gt;65 Contrib"/>
    <n v="2304"/>
  </r>
  <r>
    <s v="89561110068956480131"/>
    <x v="350"/>
    <n v="480131"/>
    <x v="0"/>
    <s v="Employee Health Benefit Fd"/>
    <s v="HRMD Benefits-Emp Health Benefit"/>
    <s v="EPO Premiums-COBRA Contributions"/>
    <n v="32808"/>
  </r>
  <r>
    <s v="89561110068956480132"/>
    <x v="351"/>
    <n v="480132"/>
    <x v="0"/>
    <s v="Employee Health Benefit Fd"/>
    <s v="HRMD Benefits-Emp Health Benefit"/>
    <s v="CoEPO Premiums-Cobra Contributions"/>
    <n v="1992"/>
  </r>
  <r>
    <s v="89561110068956480133"/>
    <x v="352"/>
    <n v="480133"/>
    <x v="0"/>
    <s v="Employee Health Benefit Fd"/>
    <s v="HRMD Benefits-Emp Health Benefit"/>
    <s v="PPO Premiums-Cobra Contributions"/>
    <n v="44640"/>
  </r>
  <r>
    <s v="89561110068956481000"/>
    <x v="0"/>
    <n v="481000"/>
    <x v="0"/>
    <s v="Employee Health Benefit Fd"/>
    <s v="HRMD Benefits-Emp Health Benefit"/>
    <s v="Other Revenue"/>
    <n v="0"/>
  </r>
  <r>
    <s v="89561110068956481080"/>
    <x v="353"/>
    <n v="481080"/>
    <x v="0"/>
    <s v="Employee Health Benefit Fd"/>
    <s v="HRMD Benefits-Emp Health Benefit"/>
    <s v="Medicare Retiree Drug Subsidy"/>
    <n v="325000"/>
  </r>
  <r>
    <s v="89561110068956481095"/>
    <x v="354"/>
    <n v="481095"/>
    <x v="0"/>
    <s v="Employee Health Benefit Fd"/>
    <s v="HRMD Benefits-Emp Health Benefit"/>
    <s v="Rebates-Pharmacy Purchase"/>
    <n v="800000"/>
  </r>
  <r>
    <s v="89561110068956481100"/>
    <x v="244"/>
    <n v="481100"/>
    <x v="0"/>
    <s v="Employee Health Benefit Fd"/>
    <s v="HRMD Benefits-Emp Health Benefit"/>
    <s v="Refunds Income"/>
    <n v="0"/>
  </r>
  <r>
    <s v="89561110068956481270"/>
    <x v="355"/>
    <n v="481270"/>
    <x v="0"/>
    <s v="Employee Health Benefit Fd"/>
    <s v="HRMD Benefits-Emp Health Benefit"/>
    <s v="Early Retiree Reinsurance Program"/>
    <n v="0"/>
  </r>
  <r>
    <s v="89561110068956486010"/>
    <x v="55"/>
    <n v="486010"/>
    <x v="0"/>
    <s v="Employee Health Benefit Fd"/>
    <s v="HRMD Benefits-Emp Health Benefit"/>
    <s v="Income From Law Suit Settlements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F1:G9" firstHeaderRow="1" firstDataRow="1" firstDataCol="1"/>
  <pivotFields count="8">
    <pivotField showAll="0"/>
    <pivotField axis="axisRow" showAll="0">
      <items count="357">
        <item x="16"/>
        <item x="17"/>
        <item x="18"/>
        <item x="299"/>
        <item x="19"/>
        <item x="20"/>
        <item x="21"/>
        <item x="22"/>
        <item x="23"/>
        <item x="24"/>
        <item x="25"/>
        <item x="26"/>
        <item x="27"/>
        <item x="28"/>
        <item x="126"/>
        <item x="1"/>
        <item x="2"/>
        <item x="147"/>
        <item x="3"/>
        <item x="129"/>
        <item x="47"/>
        <item x="75"/>
        <item x="10"/>
        <item x="287"/>
        <item x="262"/>
        <item x="72"/>
        <item x="252"/>
        <item x="107"/>
        <item x="285"/>
        <item x="224"/>
        <item x="246"/>
        <item x="255"/>
        <item x="114"/>
        <item x="48"/>
        <item x="115"/>
        <item x="245"/>
        <item x="49"/>
        <item x="50"/>
        <item x="257"/>
        <item x="121"/>
        <item x="169"/>
        <item x="148"/>
        <item x="170"/>
        <item x="86"/>
        <item x="135"/>
        <item x="35"/>
        <item x="277"/>
        <item x="171"/>
        <item x="73"/>
        <item x="87"/>
        <item x="172"/>
        <item x="284"/>
        <item x="258"/>
        <item x="283"/>
        <item x="94"/>
        <item x="76"/>
        <item x="253"/>
        <item x="282"/>
        <item x="173"/>
        <item x="271"/>
        <item x="273"/>
        <item x="274"/>
        <item x="174"/>
        <item x="42"/>
        <item x="143"/>
        <item x="270"/>
        <item x="167"/>
        <item x="175"/>
        <item x="113"/>
        <item x="272"/>
        <item x="112"/>
        <item x="106"/>
        <item x="88"/>
        <item x="266"/>
        <item x="278"/>
        <item x="290"/>
        <item x="263"/>
        <item x="254"/>
        <item x="249"/>
        <item x="250"/>
        <item x="89"/>
        <item x="119"/>
        <item x="168"/>
        <item x="275"/>
        <item x="116"/>
        <item x="117"/>
        <item x="90"/>
        <item x="118"/>
        <item x="36"/>
        <item x="256"/>
        <item x="97"/>
        <item x="104"/>
        <item x="150"/>
        <item x="29"/>
        <item x="120"/>
        <item x="267"/>
        <item x="268"/>
        <item x="91"/>
        <item x="37"/>
        <item x="144"/>
        <item x="145"/>
        <item x="146"/>
        <item x="128"/>
        <item x="11"/>
        <item x="82"/>
        <item x="182"/>
        <item x="80"/>
        <item x="95"/>
        <item x="181"/>
        <item x="239"/>
        <item x="240"/>
        <item x="38"/>
        <item x="98"/>
        <item x="238"/>
        <item x="241"/>
        <item x="242"/>
        <item x="127"/>
        <item x="96"/>
        <item x="99"/>
        <item x="269"/>
        <item x="12"/>
        <item x="39"/>
        <item x="184"/>
        <item x="204"/>
        <item x="205"/>
        <item x="215"/>
        <item x="92"/>
        <item x="100"/>
        <item x="276"/>
        <item x="30"/>
        <item x="74"/>
        <item x="111"/>
        <item x="108"/>
        <item x="40"/>
        <item x="4"/>
        <item x="289"/>
        <item x="176"/>
        <item x="177"/>
        <item x="133"/>
        <item x="44"/>
        <item x="83"/>
        <item x="84"/>
        <item x="221"/>
        <item x="243"/>
        <item x="13"/>
        <item x="227"/>
        <item x="5"/>
        <item x="229"/>
        <item x="230"/>
        <item x="231"/>
        <item x="232"/>
        <item x="233"/>
        <item x="234"/>
        <item x="235"/>
        <item x="236"/>
        <item x="237"/>
        <item x="123"/>
        <item x="101"/>
        <item x="124"/>
        <item x="125"/>
        <item x="41"/>
        <item x="180"/>
        <item x="220"/>
        <item x="286"/>
        <item x="31"/>
        <item x="136"/>
        <item x="6"/>
        <item x="109"/>
        <item x="223"/>
        <item x="151"/>
        <item x="149"/>
        <item x="152"/>
        <item x="153"/>
        <item x="178"/>
        <item x="154"/>
        <item x="155"/>
        <item x="156"/>
        <item x="157"/>
        <item x="158"/>
        <item x="163"/>
        <item x="159"/>
        <item x="160"/>
        <item x="164"/>
        <item x="137"/>
        <item x="165"/>
        <item x="166"/>
        <item x="161"/>
        <item x="162"/>
        <item x="61"/>
        <item x="132"/>
        <item x="138"/>
        <item x="139"/>
        <item x="130"/>
        <item x="62"/>
        <item x="206"/>
        <item x="207"/>
        <item x="110"/>
        <item x="208"/>
        <item x="209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68"/>
        <item x="225"/>
        <item x="279"/>
        <item x="280"/>
        <item x="226"/>
        <item x="281"/>
        <item x="213"/>
        <item x="259"/>
        <item x="210"/>
        <item x="140"/>
        <item x="32"/>
        <item x="141"/>
        <item x="51"/>
        <item x="102"/>
        <item x="77"/>
        <item x="93"/>
        <item x="264"/>
        <item x="14"/>
        <item x="300"/>
        <item x="304"/>
        <item x="301"/>
        <item x="43"/>
        <item x="305"/>
        <item x="306"/>
        <item x="302"/>
        <item x="303"/>
        <item x="307"/>
        <item x="33"/>
        <item x="183"/>
        <item x="7"/>
        <item x="308"/>
        <item x="45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24"/>
        <item x="325"/>
        <item x="326"/>
        <item x="327"/>
        <item x="328"/>
        <item x="329"/>
        <item x="0"/>
        <item x="78"/>
        <item x="63"/>
        <item x="260"/>
        <item x="103"/>
        <item x="228"/>
        <item x="353"/>
        <item x="354"/>
        <item x="244"/>
        <item x="105"/>
        <item x="8"/>
        <item x="52"/>
        <item x="288"/>
        <item x="214"/>
        <item x="355"/>
        <item x="85"/>
        <item x="131"/>
        <item x="179"/>
        <item x="261"/>
        <item x="216"/>
        <item x="217"/>
        <item x="218"/>
        <item x="203"/>
        <item x="64"/>
        <item x="53"/>
        <item x="54"/>
        <item x="211"/>
        <item x="134"/>
        <item x="222"/>
        <item x="247"/>
        <item x="248"/>
        <item x="34"/>
        <item x="265"/>
        <item x="65"/>
        <item x="67"/>
        <item x="66"/>
        <item x="219"/>
        <item x="69"/>
        <item x="122"/>
        <item x="71"/>
        <item x="55"/>
        <item x="251"/>
        <item x="56"/>
        <item x="142"/>
        <item x="15"/>
        <item x="81"/>
        <item x="79"/>
        <item x="322"/>
        <item x="291"/>
        <item x="292"/>
        <item x="293"/>
        <item x="294"/>
        <item x="309"/>
        <item x="310"/>
        <item x="311"/>
        <item x="295"/>
        <item x="312"/>
        <item x="296"/>
        <item x="297"/>
        <item x="313"/>
        <item x="298"/>
        <item x="323"/>
        <item x="321"/>
        <item x="57"/>
        <item x="9"/>
        <item x="58"/>
        <item x="59"/>
        <item x="60"/>
        <item x="46"/>
        <item x="70"/>
        <item x="212"/>
        <item x="314"/>
        <item x="315"/>
        <item x="316"/>
        <item x="317"/>
        <item x="318"/>
        <item x="319"/>
        <item x="320"/>
        <item t="default"/>
      </items>
    </pivotField>
    <pivotField showAll="0"/>
    <pivotField axis="axisRow" showAll="0">
      <items count="8">
        <item sd="0" x="2"/>
        <item sd="0" x="6"/>
        <item sd="0" x="1"/>
        <item sd="0" x="3"/>
        <item sd="0" x="0"/>
        <item sd="0" x="4"/>
        <item sd="0" x="5"/>
        <item t="default" sd="0"/>
      </items>
    </pivotField>
    <pivotField showAll="0"/>
    <pivotField showAll="0"/>
    <pivotField showAll="0"/>
    <pivotField dataField="1" numFmtId="43" showAll="0"/>
  </pivotFields>
  <rowFields count="2">
    <field x="3"/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FY 2015 Adopted Budget (New Resources)" fld="7" baseField="3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J6082"/>
  <sheetViews>
    <sheetView tabSelected="1" zoomScaleNormal="100" workbookViewId="0">
      <pane ySplit="11" topLeftCell="A12" activePane="bottomLeft" state="frozen"/>
      <selection pane="bottomLeft" activeCell="A13" sqref="A13"/>
    </sheetView>
  </sheetViews>
  <sheetFormatPr defaultColWidth="23.77734375" defaultRowHeight="13.8" customHeight="1" x14ac:dyDescent="0.3"/>
  <cols>
    <col min="1" max="1" width="21.33203125" style="4" bestFit="1" customWidth="1"/>
    <col min="2" max="2" width="10.5546875" style="4" hidden="1" customWidth="1"/>
    <col min="3" max="3" width="10.5546875" style="4" bestFit="1" customWidth="1"/>
    <col min="4" max="4" width="20.6640625" style="4" bestFit="1" customWidth="1"/>
    <col min="5" max="5" width="35.44140625" style="4" bestFit="1" customWidth="1"/>
    <col min="6" max="6" width="45.21875" style="4" bestFit="1" customWidth="1"/>
    <col min="7" max="7" width="48" style="3" bestFit="1" customWidth="1"/>
    <col min="8" max="8" width="16.109375" style="2" bestFit="1" customWidth="1"/>
    <col min="9" max="9" width="23.77734375" style="1"/>
    <col min="10" max="10" width="23.44140625" style="1" customWidth="1"/>
    <col min="11" max="11" width="36.6640625" style="1" bestFit="1" customWidth="1"/>
    <col min="12" max="16384" width="23.77734375" style="1"/>
  </cols>
  <sheetData>
    <row r="1" spans="1:12" ht="13.8" customHeight="1" x14ac:dyDescent="0.3">
      <c r="C1" s="20" t="s">
        <v>1486</v>
      </c>
      <c r="D1" s="20" t="s">
        <v>1487</v>
      </c>
      <c r="E1" s="20" t="s">
        <v>1488</v>
      </c>
      <c r="F1" s="22" t="s">
        <v>1496</v>
      </c>
      <c r="G1" t="s">
        <v>1498</v>
      </c>
    </row>
    <row r="2" spans="1:12" ht="13.8" customHeight="1" x14ac:dyDescent="0.3">
      <c r="C2" s="21">
        <v>400000</v>
      </c>
      <c r="D2" s="21">
        <v>409999</v>
      </c>
      <c r="E2" s="21" t="s">
        <v>1489</v>
      </c>
      <c r="F2" s="23" t="s">
        <v>1491</v>
      </c>
      <c r="G2" s="24">
        <v>77636678</v>
      </c>
    </row>
    <row r="3" spans="1:12" ht="13.8" customHeight="1" x14ac:dyDescent="0.3">
      <c r="C3" s="21">
        <v>410000</v>
      </c>
      <c r="D3" s="21">
        <v>419999</v>
      </c>
      <c r="E3" s="21" t="s">
        <v>1490</v>
      </c>
      <c r="F3" s="23" t="s">
        <v>1492</v>
      </c>
      <c r="G3" s="24">
        <v>4905316</v>
      </c>
    </row>
    <row r="4" spans="1:12" ht="13.8" customHeight="1" x14ac:dyDescent="0.3">
      <c r="C4" s="21">
        <v>420000</v>
      </c>
      <c r="D4" s="21">
        <v>429999</v>
      </c>
      <c r="E4" s="21" t="s">
        <v>1491</v>
      </c>
      <c r="F4" s="23" t="s">
        <v>1490</v>
      </c>
      <c r="G4" s="24">
        <v>12382822</v>
      </c>
    </row>
    <row r="5" spans="1:12" ht="13.8" customHeight="1" x14ac:dyDescent="0.3">
      <c r="C5" s="21">
        <v>430000</v>
      </c>
      <c r="D5" s="21">
        <v>439999</v>
      </c>
      <c r="E5" s="21" t="s">
        <v>1492</v>
      </c>
      <c r="F5" s="23" t="s">
        <v>1493</v>
      </c>
      <c r="G5" s="24">
        <v>-302534</v>
      </c>
    </row>
    <row r="6" spans="1:12" ht="13.8" customHeight="1" x14ac:dyDescent="0.3">
      <c r="C6" s="21">
        <v>440000</v>
      </c>
      <c r="D6" s="21">
        <v>449999</v>
      </c>
      <c r="E6" s="21" t="s">
        <v>1493</v>
      </c>
      <c r="F6" s="23" t="s">
        <v>1494</v>
      </c>
      <c r="G6" s="24">
        <v>76963302</v>
      </c>
    </row>
    <row r="7" spans="1:12" ht="13.8" customHeight="1" x14ac:dyDescent="0.3">
      <c r="C7" s="21">
        <v>470000</v>
      </c>
      <c r="D7" s="21">
        <v>489999</v>
      </c>
      <c r="E7" s="21" t="s">
        <v>1494</v>
      </c>
      <c r="F7" s="23" t="s">
        <v>1495</v>
      </c>
      <c r="G7" s="24">
        <v>15252655</v>
      </c>
    </row>
    <row r="8" spans="1:12" ht="13.8" customHeight="1" x14ac:dyDescent="0.3">
      <c r="C8" s="21">
        <v>490000</v>
      </c>
      <c r="D8" s="21">
        <v>499999</v>
      </c>
      <c r="E8" s="21" t="s">
        <v>1495</v>
      </c>
      <c r="F8" s="23" t="s">
        <v>1489</v>
      </c>
      <c r="G8" s="24">
        <v>528182347</v>
      </c>
    </row>
    <row r="9" spans="1:12" ht="13.8" customHeight="1" x14ac:dyDescent="0.3">
      <c r="F9" s="23" t="s">
        <v>1497</v>
      </c>
      <c r="G9" s="24">
        <v>715020586</v>
      </c>
    </row>
    <row r="11" spans="1:12" s="15" customFormat="1" ht="28.8" x14ac:dyDescent="0.3">
      <c r="A11" s="18" t="s">
        <v>1483</v>
      </c>
      <c r="B11" s="19" t="s">
        <v>1484</v>
      </c>
      <c r="C11" s="19" t="s">
        <v>1484</v>
      </c>
      <c r="D11" s="19" t="s">
        <v>1485</v>
      </c>
      <c r="E11" s="18" t="s">
        <v>1482</v>
      </c>
      <c r="F11" s="18" t="s">
        <v>1481</v>
      </c>
      <c r="G11" s="17" t="s">
        <v>1480</v>
      </c>
      <c r="H11" s="16" t="s">
        <v>1479</v>
      </c>
    </row>
    <row r="12" spans="1:12" s="14" customFormat="1" ht="13.8" customHeight="1" x14ac:dyDescent="0.3">
      <c r="A12" s="8" t="s">
        <v>1478</v>
      </c>
      <c r="B12" s="8" t="str">
        <f>RIGHT(A12,6)</f>
        <v>481000</v>
      </c>
      <c r="C12" s="8">
        <v>481000</v>
      </c>
      <c r="D12" s="8" t="str">
        <f>VLOOKUP(C12,$C$1:$E$8,3,TRUE)</f>
        <v>Miscellaneous</v>
      </c>
      <c r="E12" s="8" t="s">
        <v>683</v>
      </c>
      <c r="F12" s="8" t="s">
        <v>116</v>
      </c>
      <c r="G12" s="8" t="s">
        <v>12</v>
      </c>
      <c r="H12" s="7">
        <v>0</v>
      </c>
    </row>
    <row r="13" spans="1:12" s="14" customFormat="1" ht="13.8" customHeight="1" x14ac:dyDescent="0.3">
      <c r="A13" s="8" t="s">
        <v>1477</v>
      </c>
      <c r="B13" s="8" t="str">
        <f t="shared" ref="B13:B76" si="0">RIGHT(A13,6)</f>
        <v>410010</v>
      </c>
      <c r="C13" s="8">
        <v>410010</v>
      </c>
      <c r="D13" s="8" t="str">
        <f t="shared" ref="D13:D76" si="1">VLOOKUP(C13,$C$1:$E$8,3,TRUE)</f>
        <v>Intergovernmental</v>
      </c>
      <c r="E13" s="8" t="s">
        <v>683</v>
      </c>
      <c r="F13" s="8" t="s">
        <v>1465</v>
      </c>
      <c r="G13" s="8" t="s">
        <v>761</v>
      </c>
      <c r="H13" s="7">
        <v>0</v>
      </c>
      <c r="L13"/>
    </row>
    <row r="14" spans="1:12" s="14" customFormat="1" ht="13.8" customHeight="1" x14ac:dyDescent="0.3">
      <c r="A14" s="8" t="s">
        <v>1476</v>
      </c>
      <c r="B14" s="8" t="str">
        <f t="shared" si="0"/>
        <v>410040</v>
      </c>
      <c r="C14" s="8">
        <v>410040</v>
      </c>
      <c r="D14" s="8" t="str">
        <f t="shared" si="1"/>
        <v>Intergovernmental</v>
      </c>
      <c r="E14" s="8" t="s">
        <v>683</v>
      </c>
      <c r="F14" s="8" t="s">
        <v>1465</v>
      </c>
      <c r="G14" s="8" t="s">
        <v>723</v>
      </c>
      <c r="H14" s="7">
        <v>135956</v>
      </c>
      <c r="L14"/>
    </row>
    <row r="15" spans="1:12" s="14" customFormat="1" ht="13.8" customHeight="1" x14ac:dyDescent="0.3">
      <c r="A15" s="8" t="s">
        <v>1475</v>
      </c>
      <c r="B15" s="8" t="str">
        <f t="shared" si="0"/>
        <v>411060</v>
      </c>
      <c r="C15" s="8">
        <v>411060</v>
      </c>
      <c r="D15" s="8" t="str">
        <f t="shared" si="1"/>
        <v>Intergovernmental</v>
      </c>
      <c r="E15" s="8" t="s">
        <v>683</v>
      </c>
      <c r="F15" s="8" t="s">
        <v>1465</v>
      </c>
      <c r="G15" s="8" t="s">
        <v>688</v>
      </c>
      <c r="H15" s="7">
        <v>0</v>
      </c>
      <c r="L15"/>
    </row>
    <row r="16" spans="1:12" s="14" customFormat="1" ht="13.8" customHeight="1" x14ac:dyDescent="0.3">
      <c r="A16" s="8" t="s">
        <v>1474</v>
      </c>
      <c r="B16" s="8" t="str">
        <f t="shared" si="0"/>
        <v>422060</v>
      </c>
      <c r="C16" s="8">
        <v>422060</v>
      </c>
      <c r="D16" s="8" t="str">
        <f t="shared" si="1"/>
        <v>Charges for Services</v>
      </c>
      <c r="E16" s="8" t="s">
        <v>683</v>
      </c>
      <c r="F16" s="8" t="s">
        <v>1465</v>
      </c>
      <c r="G16" s="8" t="s">
        <v>1473</v>
      </c>
      <c r="H16" s="7">
        <v>1167</v>
      </c>
      <c r="L16"/>
    </row>
    <row r="17" spans="1:12" s="14" customFormat="1" ht="13.8" customHeight="1" x14ac:dyDescent="0.3">
      <c r="A17" s="8" t="s">
        <v>1472</v>
      </c>
      <c r="B17" s="8" t="str">
        <f t="shared" si="0"/>
        <v>422190</v>
      </c>
      <c r="C17" s="8">
        <v>422190</v>
      </c>
      <c r="D17" s="8" t="str">
        <f t="shared" si="1"/>
        <v>Charges for Services</v>
      </c>
      <c r="E17" s="8" t="s">
        <v>683</v>
      </c>
      <c r="F17" s="8" t="s">
        <v>1465</v>
      </c>
      <c r="G17" s="8" t="s">
        <v>1471</v>
      </c>
      <c r="H17" s="7">
        <v>1273</v>
      </c>
      <c r="L17"/>
    </row>
    <row r="18" spans="1:12" s="14" customFormat="1" ht="13.8" customHeight="1" x14ac:dyDescent="0.3">
      <c r="A18" s="8" t="s">
        <v>1470</v>
      </c>
      <c r="B18" s="8" t="str">
        <f t="shared" si="0"/>
        <v>422430</v>
      </c>
      <c r="C18" s="8">
        <v>422430</v>
      </c>
      <c r="D18" s="8" t="str">
        <f t="shared" si="1"/>
        <v>Charges for Services</v>
      </c>
      <c r="E18" s="8" t="s">
        <v>683</v>
      </c>
      <c r="F18" s="8" t="s">
        <v>1465</v>
      </c>
      <c r="G18" s="8" t="s">
        <v>1469</v>
      </c>
      <c r="H18" s="7">
        <v>4893</v>
      </c>
      <c r="L18"/>
    </row>
    <row r="19" spans="1:12" s="14" customFormat="1" ht="13.8" customHeight="1" x14ac:dyDescent="0.3">
      <c r="A19" s="8" t="s">
        <v>1468</v>
      </c>
      <c r="B19" s="8" t="str">
        <f t="shared" si="0"/>
        <v>442020</v>
      </c>
      <c r="C19" s="8">
        <v>442020</v>
      </c>
      <c r="D19" s="8" t="str">
        <f t="shared" si="1"/>
        <v>Investment Income</v>
      </c>
      <c r="E19" s="8" t="s">
        <v>683</v>
      </c>
      <c r="F19" s="8" t="s">
        <v>1465</v>
      </c>
      <c r="G19" s="8" t="s">
        <v>60</v>
      </c>
      <c r="H19" s="7">
        <v>0</v>
      </c>
      <c r="L19"/>
    </row>
    <row r="20" spans="1:12" s="14" customFormat="1" ht="13.8" customHeight="1" x14ac:dyDescent="0.3">
      <c r="A20" s="8" t="s">
        <v>1467</v>
      </c>
      <c r="B20" s="8" t="str">
        <f t="shared" si="0"/>
        <v>481140</v>
      </c>
      <c r="C20" s="8">
        <v>481140</v>
      </c>
      <c r="D20" s="8" t="str">
        <f t="shared" si="1"/>
        <v>Miscellaneous</v>
      </c>
      <c r="E20" s="8" t="s">
        <v>683</v>
      </c>
      <c r="F20" s="8" t="s">
        <v>1465</v>
      </c>
      <c r="G20" s="8" t="s">
        <v>67</v>
      </c>
      <c r="H20" s="7">
        <v>0</v>
      </c>
      <c r="L20"/>
    </row>
    <row r="21" spans="1:12" s="14" customFormat="1" ht="13.8" customHeight="1" x14ac:dyDescent="0.3">
      <c r="A21" s="8" t="s">
        <v>1466</v>
      </c>
      <c r="B21" s="8" t="str">
        <f t="shared" si="0"/>
        <v>498955</v>
      </c>
      <c r="C21" s="8">
        <v>498955</v>
      </c>
      <c r="D21" s="8" t="str">
        <f t="shared" si="1"/>
        <v>Other Financing Sources</v>
      </c>
      <c r="E21" s="8" t="s">
        <v>683</v>
      </c>
      <c r="F21" s="8" t="s">
        <v>1465</v>
      </c>
      <c r="G21" s="8" t="s">
        <v>685</v>
      </c>
      <c r="H21" s="7">
        <v>25000</v>
      </c>
      <c r="L21"/>
    </row>
    <row r="22" spans="1:12" s="14" customFormat="1" ht="13.8" customHeight="1" x14ac:dyDescent="0.3">
      <c r="A22" s="8" t="s">
        <v>1464</v>
      </c>
      <c r="B22" s="8" t="str">
        <f t="shared" si="0"/>
        <v>414050</v>
      </c>
      <c r="C22" s="8">
        <v>414050</v>
      </c>
      <c r="D22" s="8" t="str">
        <f t="shared" si="1"/>
        <v>Intergovernmental</v>
      </c>
      <c r="E22" s="8" t="s">
        <v>683</v>
      </c>
      <c r="F22" s="8" t="s">
        <v>1455</v>
      </c>
      <c r="G22" s="8" t="s">
        <v>1463</v>
      </c>
      <c r="H22" s="7">
        <v>0</v>
      </c>
      <c r="J22"/>
      <c r="K22"/>
      <c r="L22"/>
    </row>
    <row r="23" spans="1:12" ht="13.8" customHeight="1" x14ac:dyDescent="0.3">
      <c r="A23" s="8" t="s">
        <v>1462</v>
      </c>
      <c r="B23" s="8" t="str">
        <f t="shared" si="0"/>
        <v>421090</v>
      </c>
      <c r="C23" s="8">
        <v>421090</v>
      </c>
      <c r="D23" s="8" t="str">
        <f t="shared" si="1"/>
        <v>Charges for Services</v>
      </c>
      <c r="E23" s="8" t="s">
        <v>683</v>
      </c>
      <c r="F23" s="8" t="s">
        <v>1455</v>
      </c>
      <c r="G23" s="8" t="s">
        <v>1419</v>
      </c>
      <c r="H23" s="7">
        <v>320000</v>
      </c>
      <c r="J23"/>
      <c r="K23"/>
      <c r="L23"/>
    </row>
    <row r="24" spans="1:12" ht="13.8" customHeight="1" x14ac:dyDescent="0.3">
      <c r="A24" s="8" t="s">
        <v>1461</v>
      </c>
      <c r="B24" s="8" t="str">
        <f t="shared" si="0"/>
        <v>421300</v>
      </c>
      <c r="C24" s="8">
        <v>421300</v>
      </c>
      <c r="D24" s="8" t="str">
        <f t="shared" si="1"/>
        <v>Charges for Services</v>
      </c>
      <c r="E24" s="8" t="s">
        <v>683</v>
      </c>
      <c r="F24" s="8" t="s">
        <v>1455</v>
      </c>
      <c r="G24" s="8" t="s">
        <v>900</v>
      </c>
      <c r="H24" s="7">
        <v>300</v>
      </c>
      <c r="J24"/>
      <c r="K24"/>
      <c r="L24"/>
    </row>
    <row r="25" spans="1:12" ht="13.8" customHeight="1" x14ac:dyDescent="0.3">
      <c r="A25" s="8" t="s">
        <v>1460</v>
      </c>
      <c r="B25" s="8" t="str">
        <f t="shared" si="0"/>
        <v>422160</v>
      </c>
      <c r="C25" s="8">
        <v>422160</v>
      </c>
      <c r="D25" s="8" t="str">
        <f t="shared" si="1"/>
        <v>Charges for Services</v>
      </c>
      <c r="E25" s="8" t="s">
        <v>683</v>
      </c>
      <c r="F25" s="8" t="s">
        <v>1455</v>
      </c>
      <c r="G25" s="8" t="s">
        <v>1459</v>
      </c>
      <c r="H25" s="7">
        <v>13210</v>
      </c>
      <c r="J25"/>
      <c r="K25"/>
      <c r="L25"/>
    </row>
    <row r="26" spans="1:12" ht="13.8" customHeight="1" x14ac:dyDescent="0.3">
      <c r="A26" s="8" t="s">
        <v>1458</v>
      </c>
      <c r="B26" s="8" t="str">
        <f t="shared" si="0"/>
        <v>440010</v>
      </c>
      <c r="C26" s="8">
        <v>440010</v>
      </c>
      <c r="D26" s="8" t="str">
        <f t="shared" si="1"/>
        <v>Investment Income</v>
      </c>
      <c r="E26" s="8" t="s">
        <v>683</v>
      </c>
      <c r="F26" s="8" t="s">
        <v>1455</v>
      </c>
      <c r="G26" s="8" t="s">
        <v>103</v>
      </c>
      <c r="H26" s="7">
        <v>832</v>
      </c>
      <c r="J26"/>
      <c r="K26"/>
      <c r="L26"/>
    </row>
    <row r="27" spans="1:12" ht="13.8" customHeight="1" x14ac:dyDescent="0.3">
      <c r="A27" s="8" t="s">
        <v>1457</v>
      </c>
      <c r="B27" s="8" t="str">
        <f t="shared" si="0"/>
        <v>481140</v>
      </c>
      <c r="C27" s="8">
        <v>481140</v>
      </c>
      <c r="D27" s="8" t="str">
        <f t="shared" si="1"/>
        <v>Miscellaneous</v>
      </c>
      <c r="E27" s="8" t="s">
        <v>683</v>
      </c>
      <c r="F27" s="8" t="s">
        <v>1455</v>
      </c>
      <c r="G27" s="8" t="s">
        <v>67</v>
      </c>
      <c r="H27" s="7">
        <v>0</v>
      </c>
      <c r="J27"/>
      <c r="K27"/>
      <c r="L27"/>
    </row>
    <row r="28" spans="1:12" ht="13.8" customHeight="1" x14ac:dyDescent="0.3">
      <c r="A28" s="8" t="s">
        <v>1456</v>
      </c>
      <c r="B28" s="8" t="str">
        <f t="shared" si="0"/>
        <v>490121</v>
      </c>
      <c r="C28" s="8">
        <v>490121</v>
      </c>
      <c r="D28" s="8" t="str">
        <f t="shared" si="1"/>
        <v>Other Financing Sources</v>
      </c>
      <c r="E28" s="8" t="s">
        <v>683</v>
      </c>
      <c r="F28" s="8" t="s">
        <v>1455</v>
      </c>
      <c r="G28" s="8" t="s">
        <v>1454</v>
      </c>
      <c r="H28" s="7">
        <v>50000</v>
      </c>
      <c r="J28"/>
      <c r="K28"/>
      <c r="L28"/>
    </row>
    <row r="29" spans="1:12" ht="13.8" customHeight="1" x14ac:dyDescent="0.3">
      <c r="A29" s="8" t="s">
        <v>1453</v>
      </c>
      <c r="B29" s="8" t="str">
        <f t="shared" si="0"/>
        <v>400010</v>
      </c>
      <c r="C29" s="8">
        <v>400010</v>
      </c>
      <c r="D29" s="8" t="str">
        <f t="shared" si="1"/>
        <v>Taxes</v>
      </c>
      <c r="E29" s="8" t="s">
        <v>683</v>
      </c>
      <c r="F29" s="8" t="s">
        <v>1423</v>
      </c>
      <c r="G29" s="8" t="s">
        <v>113</v>
      </c>
      <c r="H29" s="7">
        <v>452494398</v>
      </c>
      <c r="J29"/>
      <c r="K29"/>
      <c r="L29"/>
    </row>
    <row r="30" spans="1:12" ht="13.8" customHeight="1" x14ac:dyDescent="0.3">
      <c r="A30" s="8" t="s">
        <v>1452</v>
      </c>
      <c r="B30" s="8" t="str">
        <f t="shared" si="0"/>
        <v>400020</v>
      </c>
      <c r="C30" s="8">
        <v>400020</v>
      </c>
      <c r="D30" s="8" t="str">
        <f t="shared" si="1"/>
        <v>Taxes</v>
      </c>
      <c r="E30" s="8" t="s">
        <v>683</v>
      </c>
      <c r="F30" s="8" t="s">
        <v>1423</v>
      </c>
      <c r="G30" s="8" t="s">
        <v>1451</v>
      </c>
      <c r="H30" s="7">
        <v>-2079</v>
      </c>
      <c r="J30"/>
      <c r="K30"/>
      <c r="L30"/>
    </row>
    <row r="31" spans="1:12" ht="13.8" customHeight="1" x14ac:dyDescent="0.3">
      <c r="A31" s="8" t="s">
        <v>1450</v>
      </c>
      <c r="B31" s="8" t="str">
        <f t="shared" si="0"/>
        <v>400030</v>
      </c>
      <c r="C31" s="8">
        <v>400030</v>
      </c>
      <c r="D31" s="8" t="str">
        <f t="shared" si="1"/>
        <v>Taxes</v>
      </c>
      <c r="E31" s="8" t="s">
        <v>683</v>
      </c>
      <c r="F31" s="8" t="s">
        <v>1423</v>
      </c>
      <c r="G31" s="8" t="s">
        <v>111</v>
      </c>
      <c r="H31" s="7">
        <v>-1760773</v>
      </c>
      <c r="J31"/>
      <c r="K31"/>
    </row>
    <row r="32" spans="1:12" ht="13.8" customHeight="1" x14ac:dyDescent="0.3">
      <c r="A32" s="8" t="s">
        <v>1449</v>
      </c>
      <c r="B32" s="8" t="str">
        <f t="shared" si="0"/>
        <v>400060</v>
      </c>
      <c r="C32" s="8">
        <v>400060</v>
      </c>
      <c r="D32" s="8" t="str">
        <f t="shared" si="1"/>
        <v>Taxes</v>
      </c>
      <c r="E32" s="8" t="s">
        <v>683</v>
      </c>
      <c r="F32" s="8" t="s">
        <v>1423</v>
      </c>
      <c r="G32" s="8" t="s">
        <v>1448</v>
      </c>
      <c r="H32" s="7">
        <v>-9716172</v>
      </c>
      <c r="J32"/>
      <c r="K32"/>
    </row>
    <row r="33" spans="1:11" ht="13.8" customHeight="1" x14ac:dyDescent="0.3">
      <c r="A33" s="8" t="s">
        <v>1447</v>
      </c>
      <c r="B33" s="8" t="str">
        <f t="shared" si="0"/>
        <v>400070</v>
      </c>
      <c r="C33" s="8">
        <v>400070</v>
      </c>
      <c r="D33" s="8" t="str">
        <f t="shared" si="1"/>
        <v>Taxes</v>
      </c>
      <c r="E33" s="8" t="s">
        <v>683</v>
      </c>
      <c r="F33" s="8" t="s">
        <v>1423</v>
      </c>
      <c r="G33" s="8" t="s">
        <v>149</v>
      </c>
      <c r="H33" s="7">
        <v>125000</v>
      </c>
      <c r="J33"/>
      <c r="K33"/>
    </row>
    <row r="34" spans="1:11" ht="13.8" customHeight="1" x14ac:dyDescent="0.3">
      <c r="A34" s="8" t="s">
        <v>1446</v>
      </c>
      <c r="B34" s="8" t="str">
        <f t="shared" si="0"/>
        <v>401010</v>
      </c>
      <c r="C34" s="8">
        <v>401010</v>
      </c>
      <c r="D34" s="8" t="str">
        <f t="shared" si="1"/>
        <v>Taxes</v>
      </c>
      <c r="E34" s="8" t="s">
        <v>683</v>
      </c>
      <c r="F34" s="8" t="s">
        <v>1423</v>
      </c>
      <c r="G34" s="8" t="s">
        <v>107</v>
      </c>
      <c r="H34" s="7">
        <v>2786757</v>
      </c>
      <c r="J34"/>
      <c r="K34"/>
    </row>
    <row r="35" spans="1:11" ht="13.8" customHeight="1" x14ac:dyDescent="0.3">
      <c r="A35" s="8" t="s">
        <v>1445</v>
      </c>
      <c r="B35" s="8" t="str">
        <f t="shared" si="0"/>
        <v>401020</v>
      </c>
      <c r="C35" s="8">
        <v>401020</v>
      </c>
      <c r="D35" s="8" t="str">
        <f t="shared" si="1"/>
        <v>Taxes</v>
      </c>
      <c r="E35" s="8" t="s">
        <v>683</v>
      </c>
      <c r="F35" s="8" t="s">
        <v>1423</v>
      </c>
      <c r="G35" s="8" t="s">
        <v>105</v>
      </c>
      <c r="H35" s="7">
        <v>-2096155</v>
      </c>
      <c r="J35"/>
      <c r="K35"/>
    </row>
    <row r="36" spans="1:11" ht="13.8" customHeight="1" x14ac:dyDescent="0.3">
      <c r="A36" s="8" t="s">
        <v>1444</v>
      </c>
      <c r="B36" s="8" t="str">
        <f t="shared" si="0"/>
        <v>401040</v>
      </c>
      <c r="C36" s="8">
        <v>401040</v>
      </c>
      <c r="D36" s="8" t="str">
        <f t="shared" si="1"/>
        <v>Taxes</v>
      </c>
      <c r="E36" s="8" t="s">
        <v>683</v>
      </c>
      <c r="F36" s="8" t="s">
        <v>1423</v>
      </c>
      <c r="G36" s="8" t="s">
        <v>209</v>
      </c>
      <c r="H36" s="7">
        <v>0</v>
      </c>
      <c r="J36"/>
      <c r="K36"/>
    </row>
    <row r="37" spans="1:11" ht="13.8" customHeight="1" x14ac:dyDescent="0.3">
      <c r="A37" s="8" t="s">
        <v>1443</v>
      </c>
      <c r="B37" s="8" t="str">
        <f t="shared" si="0"/>
        <v>401050</v>
      </c>
      <c r="C37" s="8">
        <v>401050</v>
      </c>
      <c r="D37" s="8" t="str">
        <f t="shared" si="1"/>
        <v>Taxes</v>
      </c>
      <c r="E37" s="8" t="s">
        <v>683</v>
      </c>
      <c r="F37" s="8" t="s">
        <v>1423</v>
      </c>
      <c r="G37" s="8" t="s">
        <v>1442</v>
      </c>
      <c r="H37" s="7">
        <v>0</v>
      </c>
      <c r="J37"/>
      <c r="K37"/>
    </row>
    <row r="38" spans="1:11" ht="13.8" customHeight="1" x14ac:dyDescent="0.3">
      <c r="A38" s="8" t="s">
        <v>1441</v>
      </c>
      <c r="B38" s="8" t="str">
        <f t="shared" si="0"/>
        <v>402010</v>
      </c>
      <c r="C38" s="8">
        <v>402010</v>
      </c>
      <c r="D38" s="8" t="str">
        <f t="shared" si="1"/>
        <v>Taxes</v>
      </c>
      <c r="E38" s="8" t="s">
        <v>683</v>
      </c>
      <c r="F38" s="8" t="s">
        <v>1423</v>
      </c>
      <c r="G38" s="8" t="s">
        <v>130</v>
      </c>
      <c r="H38" s="7">
        <v>255000</v>
      </c>
      <c r="J38"/>
      <c r="K38"/>
    </row>
    <row r="39" spans="1:11" ht="13.8" customHeight="1" x14ac:dyDescent="0.3">
      <c r="A39" s="8" t="s">
        <v>1440</v>
      </c>
      <c r="B39" s="8" t="str">
        <f t="shared" si="0"/>
        <v>402020</v>
      </c>
      <c r="C39" s="8">
        <v>402020</v>
      </c>
      <c r="D39" s="8" t="str">
        <f t="shared" si="1"/>
        <v>Taxes</v>
      </c>
      <c r="E39" s="8" t="s">
        <v>683</v>
      </c>
      <c r="F39" s="8" t="s">
        <v>1423</v>
      </c>
      <c r="G39" s="8" t="s">
        <v>128</v>
      </c>
      <c r="H39" s="7">
        <v>2182695</v>
      </c>
      <c r="J39"/>
      <c r="K39"/>
    </row>
    <row r="40" spans="1:11" ht="13.8" customHeight="1" x14ac:dyDescent="0.3">
      <c r="A40" s="8" t="s">
        <v>1439</v>
      </c>
      <c r="B40" s="8" t="str">
        <f t="shared" si="0"/>
        <v>403010</v>
      </c>
      <c r="C40" s="8">
        <v>403010</v>
      </c>
      <c r="D40" s="8" t="str">
        <f t="shared" si="1"/>
        <v>Taxes</v>
      </c>
      <c r="E40" s="8" t="s">
        <v>683</v>
      </c>
      <c r="F40" s="8" t="s">
        <v>1423</v>
      </c>
      <c r="G40" s="8" t="s">
        <v>1438</v>
      </c>
      <c r="H40" s="7">
        <v>12307</v>
      </c>
      <c r="J40"/>
      <c r="K40"/>
    </row>
    <row r="41" spans="1:11" ht="13.8" customHeight="1" x14ac:dyDescent="0.3">
      <c r="A41" s="8" t="s">
        <v>1437</v>
      </c>
      <c r="B41" s="8" t="str">
        <f t="shared" si="0"/>
        <v>403020</v>
      </c>
      <c r="C41" s="8">
        <v>403020</v>
      </c>
      <c r="D41" s="8" t="str">
        <f t="shared" si="1"/>
        <v>Taxes</v>
      </c>
      <c r="E41" s="8" t="s">
        <v>683</v>
      </c>
      <c r="F41" s="8" t="s">
        <v>1423</v>
      </c>
      <c r="G41" s="8" t="s">
        <v>1436</v>
      </c>
      <c r="H41" s="7">
        <v>25000</v>
      </c>
      <c r="J41"/>
      <c r="K41"/>
    </row>
    <row r="42" spans="1:11" ht="13.8" customHeight="1" x14ac:dyDescent="0.3">
      <c r="A42" s="8" t="s">
        <v>1435</v>
      </c>
      <c r="B42" s="8" t="str">
        <f t="shared" si="0"/>
        <v>420660</v>
      </c>
      <c r="C42" s="8">
        <v>420660</v>
      </c>
      <c r="D42" s="8" t="str">
        <f t="shared" si="1"/>
        <v>Charges for Services</v>
      </c>
      <c r="E42" s="8" t="s">
        <v>683</v>
      </c>
      <c r="F42" s="8" t="s">
        <v>1423</v>
      </c>
      <c r="G42" s="8" t="s">
        <v>988</v>
      </c>
      <c r="H42" s="7">
        <v>4396</v>
      </c>
      <c r="J42"/>
      <c r="K42"/>
    </row>
    <row r="43" spans="1:11" s="12" customFormat="1" ht="13.8" customHeight="1" x14ac:dyDescent="0.3">
      <c r="A43" s="8" t="s">
        <v>1434</v>
      </c>
      <c r="B43" s="8" t="str">
        <f t="shared" si="0"/>
        <v>421300</v>
      </c>
      <c r="C43" s="8">
        <v>421300</v>
      </c>
      <c r="D43" s="8" t="str">
        <f t="shared" si="1"/>
        <v>Charges for Services</v>
      </c>
      <c r="E43" s="8" t="s">
        <v>683</v>
      </c>
      <c r="F43" s="8" t="s">
        <v>1423</v>
      </c>
      <c r="G43" s="8" t="s">
        <v>900</v>
      </c>
      <c r="H43" s="7">
        <v>0</v>
      </c>
      <c r="J43"/>
      <c r="K43"/>
    </row>
    <row r="44" spans="1:11" ht="13.8" customHeight="1" x14ac:dyDescent="0.3">
      <c r="A44" s="8" t="s">
        <v>1433</v>
      </c>
      <c r="B44" s="8" t="str">
        <f t="shared" si="0"/>
        <v>421420</v>
      </c>
      <c r="C44" s="8">
        <v>421420</v>
      </c>
      <c r="D44" s="8" t="str">
        <f t="shared" si="1"/>
        <v>Charges for Services</v>
      </c>
      <c r="E44" s="8" t="s">
        <v>683</v>
      </c>
      <c r="F44" s="8" t="s">
        <v>1423</v>
      </c>
      <c r="G44" s="8" t="s">
        <v>1432</v>
      </c>
      <c r="H44" s="7">
        <v>58000</v>
      </c>
      <c r="J44"/>
      <c r="K44"/>
    </row>
    <row r="45" spans="1:11" ht="13.8" customHeight="1" x14ac:dyDescent="0.3">
      <c r="A45" s="8" t="s">
        <v>1431</v>
      </c>
      <c r="B45" s="8" t="str">
        <f t="shared" si="0"/>
        <v>422410</v>
      </c>
      <c r="C45" s="8">
        <v>422410</v>
      </c>
      <c r="D45" s="8" t="str">
        <f t="shared" si="1"/>
        <v>Charges for Services</v>
      </c>
      <c r="E45" s="8" t="s">
        <v>683</v>
      </c>
      <c r="F45" s="8" t="s">
        <v>1423</v>
      </c>
      <c r="G45" s="8" t="s">
        <v>1430</v>
      </c>
      <c r="H45" s="7">
        <v>2080854</v>
      </c>
      <c r="J45"/>
      <c r="K45"/>
    </row>
    <row r="46" spans="1:11" ht="13.8" customHeight="1" x14ac:dyDescent="0.3">
      <c r="A46" s="8" t="s">
        <v>1429</v>
      </c>
      <c r="B46" s="8" t="str">
        <f t="shared" si="0"/>
        <v>429040</v>
      </c>
      <c r="C46" s="8">
        <v>429040</v>
      </c>
      <c r="D46" s="8" t="str">
        <f t="shared" si="1"/>
        <v>Charges for Services</v>
      </c>
      <c r="E46" s="8" t="s">
        <v>683</v>
      </c>
      <c r="F46" s="8" t="s">
        <v>1423</v>
      </c>
      <c r="G46" s="8" t="s">
        <v>1428</v>
      </c>
      <c r="H46" s="7">
        <v>315000</v>
      </c>
      <c r="J46"/>
      <c r="K46"/>
    </row>
    <row r="47" spans="1:11" ht="13.8" customHeight="1" x14ac:dyDescent="0.3">
      <c r="A47" s="8" t="s">
        <v>1427</v>
      </c>
      <c r="B47" s="8" t="str">
        <f t="shared" si="0"/>
        <v>441160</v>
      </c>
      <c r="C47" s="8">
        <v>441160</v>
      </c>
      <c r="D47" s="8" t="str">
        <f t="shared" si="1"/>
        <v>Investment Income</v>
      </c>
      <c r="E47" s="8" t="s">
        <v>683</v>
      </c>
      <c r="F47" s="8" t="s">
        <v>1423</v>
      </c>
      <c r="G47" s="8" t="s">
        <v>1426</v>
      </c>
      <c r="H47" s="7">
        <v>12182</v>
      </c>
      <c r="J47"/>
      <c r="K47"/>
    </row>
    <row r="48" spans="1:11" ht="13.8" customHeight="1" x14ac:dyDescent="0.3">
      <c r="A48" s="8" t="s">
        <v>1425</v>
      </c>
      <c r="B48" s="8" t="str">
        <f t="shared" si="0"/>
        <v>481140</v>
      </c>
      <c r="C48" s="8">
        <v>481140</v>
      </c>
      <c r="D48" s="8" t="str">
        <f t="shared" si="1"/>
        <v>Miscellaneous</v>
      </c>
      <c r="E48" s="8" t="s">
        <v>683</v>
      </c>
      <c r="F48" s="8" t="s">
        <v>1423</v>
      </c>
      <c r="G48" s="8" t="s">
        <v>67</v>
      </c>
      <c r="H48" s="7">
        <v>3000</v>
      </c>
      <c r="J48"/>
      <c r="K48"/>
    </row>
    <row r="49" spans="1:72" ht="13.8" customHeight="1" x14ac:dyDescent="0.3">
      <c r="A49" s="8" t="s">
        <v>1424</v>
      </c>
      <c r="B49" s="8" t="str">
        <f t="shared" si="0"/>
        <v>484040</v>
      </c>
      <c r="C49" s="8">
        <v>484040</v>
      </c>
      <c r="D49" s="8" t="str">
        <f t="shared" si="1"/>
        <v>Miscellaneous</v>
      </c>
      <c r="E49" s="8" t="s">
        <v>683</v>
      </c>
      <c r="F49" s="8" t="s">
        <v>1423</v>
      </c>
      <c r="G49" s="8" t="s">
        <v>1422</v>
      </c>
      <c r="H49" s="7">
        <v>18900</v>
      </c>
      <c r="J49"/>
      <c r="K49"/>
    </row>
    <row r="50" spans="1:72" ht="13.8" customHeight="1" x14ac:dyDescent="0.3">
      <c r="A50" s="8" t="s">
        <v>1421</v>
      </c>
      <c r="B50" s="8" t="str">
        <f t="shared" si="0"/>
        <v>421090</v>
      </c>
      <c r="C50" s="8">
        <v>421090</v>
      </c>
      <c r="D50" s="8" t="str">
        <f t="shared" si="1"/>
        <v>Charges for Services</v>
      </c>
      <c r="E50" s="8" t="s">
        <v>683</v>
      </c>
      <c r="F50" s="8" t="s">
        <v>1420</v>
      </c>
      <c r="G50" s="8" t="s">
        <v>1419</v>
      </c>
      <c r="H50" s="7">
        <v>24081</v>
      </c>
      <c r="J50"/>
      <c r="K50"/>
    </row>
    <row r="51" spans="1:72" ht="13.8" customHeight="1" x14ac:dyDescent="0.3">
      <c r="A51" s="8" t="s">
        <v>1418</v>
      </c>
      <c r="B51" s="8" t="str">
        <f t="shared" si="0"/>
        <v>420070</v>
      </c>
      <c r="C51" s="8">
        <v>420070</v>
      </c>
      <c r="D51" s="8" t="str">
        <f t="shared" si="1"/>
        <v>Charges for Services</v>
      </c>
      <c r="E51" s="8" t="s">
        <v>683</v>
      </c>
      <c r="F51" s="8" t="s">
        <v>1405</v>
      </c>
      <c r="G51" s="8" t="s">
        <v>1417</v>
      </c>
      <c r="H51" s="7">
        <v>266471</v>
      </c>
      <c r="J51"/>
      <c r="K51"/>
    </row>
    <row r="52" spans="1:72" ht="13.8" customHeight="1" x14ac:dyDescent="0.3">
      <c r="A52" s="8" t="s">
        <v>1416</v>
      </c>
      <c r="B52" s="8" t="str">
        <f t="shared" si="0"/>
        <v>420610</v>
      </c>
      <c r="C52" s="8">
        <v>420610</v>
      </c>
      <c r="D52" s="8" t="str">
        <f t="shared" si="1"/>
        <v>Charges for Services</v>
      </c>
      <c r="E52" s="8" t="s">
        <v>683</v>
      </c>
      <c r="F52" s="8" t="s">
        <v>1405</v>
      </c>
      <c r="G52" s="8" t="s">
        <v>459</v>
      </c>
      <c r="H52" s="7">
        <v>0</v>
      </c>
      <c r="J52"/>
      <c r="K52"/>
    </row>
    <row r="53" spans="1:72" ht="13.8" customHeight="1" x14ac:dyDescent="0.3">
      <c r="A53" s="8" t="s">
        <v>1415</v>
      </c>
      <c r="B53" s="8" t="str">
        <f t="shared" si="0"/>
        <v>421030</v>
      </c>
      <c r="C53" s="8">
        <v>421030</v>
      </c>
      <c r="D53" s="8" t="str">
        <f t="shared" si="1"/>
        <v>Charges for Services</v>
      </c>
      <c r="E53" s="8" t="s">
        <v>683</v>
      </c>
      <c r="F53" s="8" t="s">
        <v>1405</v>
      </c>
      <c r="G53" s="8" t="s">
        <v>275</v>
      </c>
      <c r="H53" s="7">
        <v>2597498</v>
      </c>
      <c r="J53"/>
      <c r="K53"/>
    </row>
    <row r="54" spans="1:72" ht="13.8" customHeight="1" x14ac:dyDescent="0.3">
      <c r="A54" s="8" t="s">
        <v>1414</v>
      </c>
      <c r="B54" s="8" t="str">
        <f t="shared" si="0"/>
        <v>421220</v>
      </c>
      <c r="C54" s="8">
        <v>421220</v>
      </c>
      <c r="D54" s="8" t="str">
        <f t="shared" si="1"/>
        <v>Charges for Services</v>
      </c>
      <c r="E54" s="8" t="s">
        <v>683</v>
      </c>
      <c r="F54" s="8" t="s">
        <v>1405</v>
      </c>
      <c r="G54" s="8" t="s">
        <v>1182</v>
      </c>
      <c r="H54" s="7">
        <v>65000</v>
      </c>
      <c r="J54"/>
      <c r="K54"/>
    </row>
    <row r="55" spans="1:72" ht="13.8" customHeight="1" x14ac:dyDescent="0.3">
      <c r="A55" s="8" t="s">
        <v>1413</v>
      </c>
      <c r="B55" s="8" t="str">
        <f t="shared" si="0"/>
        <v>421300</v>
      </c>
      <c r="C55" s="8">
        <v>421300</v>
      </c>
      <c r="D55" s="8" t="str">
        <f t="shared" si="1"/>
        <v>Charges for Services</v>
      </c>
      <c r="E55" s="8" t="s">
        <v>683</v>
      </c>
      <c r="F55" s="8" t="s">
        <v>1405</v>
      </c>
      <c r="G55" s="8" t="s">
        <v>900</v>
      </c>
      <c r="H55" s="7">
        <v>15725</v>
      </c>
      <c r="J55"/>
      <c r="K55"/>
    </row>
    <row r="56" spans="1:72" ht="13.8" customHeight="1" x14ac:dyDescent="0.3">
      <c r="A56" s="8" t="s">
        <v>1412</v>
      </c>
      <c r="B56" s="8" t="str">
        <f t="shared" si="0"/>
        <v>421340</v>
      </c>
      <c r="C56" s="8">
        <v>421340</v>
      </c>
      <c r="D56" s="8" t="str">
        <f t="shared" si="1"/>
        <v>Charges for Services</v>
      </c>
      <c r="E56" s="8" t="s">
        <v>683</v>
      </c>
      <c r="F56" s="8" t="s">
        <v>1405</v>
      </c>
      <c r="G56" s="8" t="s">
        <v>1411</v>
      </c>
      <c r="H56" s="7">
        <v>144007</v>
      </c>
      <c r="J56"/>
      <c r="K56"/>
    </row>
    <row r="57" spans="1:72" ht="13.8" customHeight="1" x14ac:dyDescent="0.3">
      <c r="A57" s="8" t="s">
        <v>1410</v>
      </c>
      <c r="B57" s="8" t="str">
        <f t="shared" si="0"/>
        <v>422050</v>
      </c>
      <c r="C57" s="8">
        <v>422050</v>
      </c>
      <c r="D57" s="8" t="str">
        <f t="shared" si="1"/>
        <v>Charges for Services</v>
      </c>
      <c r="E57" s="8" t="s">
        <v>683</v>
      </c>
      <c r="F57" s="8" t="s">
        <v>1405</v>
      </c>
      <c r="G57" s="8" t="s">
        <v>1409</v>
      </c>
      <c r="H57" s="7">
        <v>1415635</v>
      </c>
      <c r="J57"/>
      <c r="K57"/>
    </row>
    <row r="58" spans="1:72" ht="13.8" customHeight="1" x14ac:dyDescent="0.3">
      <c r="A58" s="8" t="s">
        <v>1408</v>
      </c>
      <c r="B58" s="8" t="str">
        <f t="shared" si="0"/>
        <v>422360</v>
      </c>
      <c r="C58" s="8">
        <v>422360</v>
      </c>
      <c r="D58" s="8" t="str">
        <f t="shared" si="1"/>
        <v>Charges for Services</v>
      </c>
      <c r="E58" s="8" t="s">
        <v>683</v>
      </c>
      <c r="F58" s="8" t="s">
        <v>1405</v>
      </c>
      <c r="G58" s="8" t="s">
        <v>1407</v>
      </c>
      <c r="H58" s="7">
        <v>8501418</v>
      </c>
      <c r="J58"/>
      <c r="K58"/>
    </row>
    <row r="59" spans="1:72" ht="13.8" customHeight="1" x14ac:dyDescent="0.3">
      <c r="A59" s="8" t="s">
        <v>1406</v>
      </c>
      <c r="B59" s="8" t="str">
        <f t="shared" si="0"/>
        <v>440010</v>
      </c>
      <c r="C59" s="8">
        <v>440010</v>
      </c>
      <c r="D59" s="8" t="str">
        <f t="shared" si="1"/>
        <v>Investment Income</v>
      </c>
      <c r="E59" s="8" t="s">
        <v>683</v>
      </c>
      <c r="F59" s="8" t="s">
        <v>1405</v>
      </c>
      <c r="G59" s="8" t="s">
        <v>103</v>
      </c>
      <c r="H59" s="7">
        <v>0</v>
      </c>
      <c r="J59"/>
      <c r="K59"/>
    </row>
    <row r="60" spans="1:72" ht="13.8" customHeight="1" x14ac:dyDescent="0.3">
      <c r="A60" s="8" t="s">
        <v>1404</v>
      </c>
      <c r="B60" s="8" t="str">
        <f t="shared" si="0"/>
        <v>421220</v>
      </c>
      <c r="C60" s="8">
        <v>421220</v>
      </c>
      <c r="D60" s="8" t="str">
        <f t="shared" si="1"/>
        <v>Charges for Services</v>
      </c>
      <c r="E60" s="8" t="s">
        <v>683</v>
      </c>
      <c r="F60" s="8" t="s">
        <v>1403</v>
      </c>
      <c r="G60" s="8" t="s">
        <v>1182</v>
      </c>
      <c r="H60" s="7">
        <v>4950</v>
      </c>
      <c r="J60"/>
      <c r="K60"/>
    </row>
    <row r="61" spans="1:72" ht="13.8" customHeight="1" x14ac:dyDescent="0.3">
      <c r="A61" s="8" t="s">
        <v>1402</v>
      </c>
      <c r="B61" s="8" t="str">
        <f t="shared" si="0"/>
        <v>420305</v>
      </c>
      <c r="C61" s="8">
        <v>420305</v>
      </c>
      <c r="D61" s="8" t="str">
        <f t="shared" si="1"/>
        <v>Charges for Services</v>
      </c>
      <c r="E61" s="8" t="s">
        <v>683</v>
      </c>
      <c r="F61" s="8" t="s">
        <v>1401</v>
      </c>
      <c r="G61" s="8" t="s">
        <v>1400</v>
      </c>
      <c r="H61" s="7">
        <v>0</v>
      </c>
      <c r="J61"/>
      <c r="K61"/>
    </row>
    <row r="62" spans="1:72" s="12" customFormat="1" ht="13.8" customHeight="1" x14ac:dyDescent="0.3">
      <c r="A62" s="8" t="s">
        <v>1399</v>
      </c>
      <c r="B62" s="8" t="str">
        <f t="shared" si="0"/>
        <v>441060</v>
      </c>
      <c r="C62" s="8">
        <v>441060</v>
      </c>
      <c r="D62" s="8" t="str">
        <f t="shared" si="1"/>
        <v>Investment Income</v>
      </c>
      <c r="E62" s="8" t="s">
        <v>683</v>
      </c>
      <c r="F62" s="8" t="s">
        <v>1398</v>
      </c>
      <c r="G62" s="8" t="s">
        <v>65</v>
      </c>
      <c r="H62" s="7">
        <v>0</v>
      </c>
      <c r="J62"/>
      <c r="K62"/>
      <c r="BT62" s="1"/>
    </row>
    <row r="63" spans="1:72" ht="13.8" customHeight="1" x14ac:dyDescent="0.3">
      <c r="A63" s="8" t="s">
        <v>1397</v>
      </c>
      <c r="B63" s="8" t="str">
        <f t="shared" si="0"/>
        <v>422110</v>
      </c>
      <c r="C63" s="8">
        <v>422110</v>
      </c>
      <c r="D63" s="8" t="str">
        <f t="shared" si="1"/>
        <v>Charges for Services</v>
      </c>
      <c r="E63" s="8" t="s">
        <v>683</v>
      </c>
      <c r="F63" s="8" t="s">
        <v>63</v>
      </c>
      <c r="G63" s="8" t="s">
        <v>1396</v>
      </c>
      <c r="H63" s="7">
        <v>78022</v>
      </c>
      <c r="J63"/>
      <c r="K63"/>
    </row>
    <row r="64" spans="1:72" ht="13.8" customHeight="1" x14ac:dyDescent="0.3">
      <c r="A64" s="8" t="s">
        <v>1395</v>
      </c>
      <c r="B64" s="8" t="str">
        <f t="shared" si="0"/>
        <v>441060</v>
      </c>
      <c r="C64" s="8">
        <v>441060</v>
      </c>
      <c r="D64" s="8" t="str">
        <f t="shared" si="1"/>
        <v>Investment Income</v>
      </c>
      <c r="E64" s="8" t="s">
        <v>683</v>
      </c>
      <c r="F64" s="8" t="s">
        <v>63</v>
      </c>
      <c r="G64" s="8" t="s">
        <v>65</v>
      </c>
      <c r="H64" s="7">
        <v>1269775</v>
      </c>
      <c r="J64"/>
      <c r="K64"/>
    </row>
    <row r="65" spans="1:11" ht="13.8" customHeight="1" x14ac:dyDescent="0.3">
      <c r="A65" s="8" t="s">
        <v>1394</v>
      </c>
      <c r="B65" s="8" t="str">
        <f t="shared" si="0"/>
        <v>442020</v>
      </c>
      <c r="C65" s="8">
        <v>442020</v>
      </c>
      <c r="D65" s="8" t="str">
        <f t="shared" si="1"/>
        <v>Investment Income</v>
      </c>
      <c r="E65" s="8" t="s">
        <v>683</v>
      </c>
      <c r="F65" s="8" t="s">
        <v>63</v>
      </c>
      <c r="G65" s="8" t="s">
        <v>60</v>
      </c>
      <c r="H65" s="7">
        <v>0</v>
      </c>
      <c r="J65"/>
      <c r="K65"/>
    </row>
    <row r="66" spans="1:11" ht="13.8" customHeight="1" x14ac:dyDescent="0.3">
      <c r="A66" s="8" t="s">
        <v>1393</v>
      </c>
      <c r="B66" s="8" t="str">
        <f t="shared" si="0"/>
        <v>443040</v>
      </c>
      <c r="C66" s="8">
        <v>443040</v>
      </c>
      <c r="D66" s="8" t="str">
        <f t="shared" si="1"/>
        <v>Investment Income</v>
      </c>
      <c r="E66" s="8" t="s">
        <v>683</v>
      </c>
      <c r="F66" s="8" t="s">
        <v>63</v>
      </c>
      <c r="G66" s="8" t="s">
        <v>62</v>
      </c>
      <c r="H66" s="7">
        <v>-2000000</v>
      </c>
      <c r="J66"/>
      <c r="K66"/>
    </row>
    <row r="67" spans="1:11" ht="13.8" customHeight="1" x14ac:dyDescent="0.3">
      <c r="A67" s="8" t="s">
        <v>1392</v>
      </c>
      <c r="B67" s="8" t="str">
        <f t="shared" si="0"/>
        <v>499070</v>
      </c>
      <c r="C67" s="8">
        <v>499070</v>
      </c>
      <c r="D67" s="8" t="str">
        <f t="shared" si="1"/>
        <v>Other Financing Sources</v>
      </c>
      <c r="E67" s="8" t="s">
        <v>683</v>
      </c>
      <c r="F67" s="8" t="s">
        <v>63</v>
      </c>
      <c r="G67" s="8" t="s">
        <v>1391</v>
      </c>
      <c r="H67" s="7">
        <v>185662</v>
      </c>
      <c r="J67"/>
      <c r="K67"/>
    </row>
    <row r="68" spans="1:11" ht="13.8" customHeight="1" x14ac:dyDescent="0.3">
      <c r="A68" s="8" t="s">
        <v>1390</v>
      </c>
      <c r="B68" s="8" t="str">
        <f t="shared" si="0"/>
        <v>413060</v>
      </c>
      <c r="C68" s="8">
        <v>413060</v>
      </c>
      <c r="D68" s="8" t="str">
        <f t="shared" si="1"/>
        <v>Intergovernmental</v>
      </c>
      <c r="E68" s="8" t="s">
        <v>683</v>
      </c>
      <c r="F68" s="8" t="s">
        <v>154</v>
      </c>
      <c r="G68" s="8" t="s">
        <v>1389</v>
      </c>
      <c r="H68" s="7">
        <v>26311</v>
      </c>
      <c r="J68"/>
      <c r="K68"/>
    </row>
    <row r="69" spans="1:11" ht="13.8" customHeight="1" x14ac:dyDescent="0.3">
      <c r="A69" s="8" t="s">
        <v>1388</v>
      </c>
      <c r="B69" s="8" t="str">
        <f t="shared" si="0"/>
        <v>415100</v>
      </c>
      <c r="C69" s="8">
        <v>415100</v>
      </c>
      <c r="D69" s="8" t="str">
        <f t="shared" si="1"/>
        <v>Intergovernmental</v>
      </c>
      <c r="E69" s="8" t="s">
        <v>683</v>
      </c>
      <c r="F69" s="8" t="s">
        <v>154</v>
      </c>
      <c r="G69" s="8" t="s">
        <v>1387</v>
      </c>
      <c r="H69" s="7">
        <v>17691</v>
      </c>
      <c r="J69"/>
      <c r="K69"/>
    </row>
    <row r="70" spans="1:11" ht="13.8" customHeight="1" x14ac:dyDescent="0.3">
      <c r="A70" s="8" t="s">
        <v>1386</v>
      </c>
      <c r="B70" s="8" t="str">
        <f t="shared" si="0"/>
        <v>417980</v>
      </c>
      <c r="C70" s="8">
        <v>417980</v>
      </c>
      <c r="D70" s="8" t="str">
        <f t="shared" si="1"/>
        <v>Intergovernmental</v>
      </c>
      <c r="E70" s="8" t="s">
        <v>683</v>
      </c>
      <c r="F70" s="8" t="s">
        <v>154</v>
      </c>
      <c r="G70" s="8" t="s">
        <v>1385</v>
      </c>
      <c r="H70" s="7">
        <v>390584</v>
      </c>
      <c r="J70"/>
      <c r="K70"/>
    </row>
    <row r="71" spans="1:11" ht="13.8" customHeight="1" x14ac:dyDescent="0.3">
      <c r="A71" s="8" t="s">
        <v>1384</v>
      </c>
      <c r="B71" s="8" t="str">
        <f t="shared" si="0"/>
        <v>417990</v>
      </c>
      <c r="C71" s="8">
        <v>417990</v>
      </c>
      <c r="D71" s="8" t="str">
        <f t="shared" si="1"/>
        <v>Intergovernmental</v>
      </c>
      <c r="E71" s="8" t="s">
        <v>683</v>
      </c>
      <c r="F71" s="8" t="s">
        <v>154</v>
      </c>
      <c r="G71" s="8" t="s">
        <v>1383</v>
      </c>
      <c r="H71" s="7">
        <v>9196359</v>
      </c>
      <c r="J71"/>
      <c r="K71"/>
    </row>
    <row r="72" spans="1:11" ht="13.8" customHeight="1" x14ac:dyDescent="0.3">
      <c r="A72" s="8" t="s">
        <v>1382</v>
      </c>
      <c r="B72" s="8" t="str">
        <f t="shared" si="0"/>
        <v>429060</v>
      </c>
      <c r="C72" s="8">
        <v>429060</v>
      </c>
      <c r="D72" s="8" t="str">
        <f t="shared" si="1"/>
        <v>Charges for Services</v>
      </c>
      <c r="E72" s="8" t="s">
        <v>683</v>
      </c>
      <c r="F72" s="8" t="s">
        <v>154</v>
      </c>
      <c r="G72" s="8" t="s">
        <v>1381</v>
      </c>
      <c r="H72" s="7">
        <v>5873</v>
      </c>
      <c r="J72"/>
      <c r="K72"/>
    </row>
    <row r="73" spans="1:11" ht="13.8" customHeight="1" x14ac:dyDescent="0.3">
      <c r="A73" s="8" t="s">
        <v>1380</v>
      </c>
      <c r="B73" s="8" t="str">
        <f t="shared" si="0"/>
        <v>481000</v>
      </c>
      <c r="C73" s="8">
        <v>481000</v>
      </c>
      <c r="D73" s="8" t="str">
        <f t="shared" si="1"/>
        <v>Miscellaneous</v>
      </c>
      <c r="E73" s="8" t="s">
        <v>683</v>
      </c>
      <c r="F73" s="8" t="s">
        <v>154</v>
      </c>
      <c r="G73" s="8" t="s">
        <v>12</v>
      </c>
      <c r="H73" s="7">
        <v>0</v>
      </c>
      <c r="J73"/>
      <c r="K73"/>
    </row>
    <row r="74" spans="1:11" ht="13.8" customHeight="1" x14ac:dyDescent="0.3">
      <c r="A74" s="8" t="s">
        <v>1379</v>
      </c>
      <c r="B74" s="8" t="str">
        <f t="shared" si="0"/>
        <v>481140</v>
      </c>
      <c r="C74" s="8">
        <v>481140</v>
      </c>
      <c r="D74" s="8" t="str">
        <f t="shared" si="1"/>
        <v>Miscellaneous</v>
      </c>
      <c r="E74" s="8" t="s">
        <v>683</v>
      </c>
      <c r="F74" s="8" t="s">
        <v>154</v>
      </c>
      <c r="G74" s="8" t="s">
        <v>67</v>
      </c>
      <c r="H74" s="7">
        <v>37569</v>
      </c>
      <c r="J74"/>
      <c r="K74"/>
    </row>
    <row r="75" spans="1:11" ht="13.8" customHeight="1" x14ac:dyDescent="0.3">
      <c r="A75" s="8" t="s">
        <v>1378</v>
      </c>
      <c r="B75" s="8" t="str">
        <f t="shared" si="0"/>
        <v>481145</v>
      </c>
      <c r="C75" s="8">
        <v>481145</v>
      </c>
      <c r="D75" s="8" t="str">
        <f t="shared" si="1"/>
        <v>Miscellaneous</v>
      </c>
      <c r="E75" s="8" t="s">
        <v>683</v>
      </c>
      <c r="F75" s="8" t="s">
        <v>154</v>
      </c>
      <c r="G75" s="8" t="s">
        <v>1377</v>
      </c>
      <c r="H75" s="7">
        <v>0</v>
      </c>
      <c r="J75"/>
      <c r="K75"/>
    </row>
    <row r="76" spans="1:11" ht="13.8" customHeight="1" x14ac:dyDescent="0.3">
      <c r="A76" s="8" t="s">
        <v>1376</v>
      </c>
      <c r="B76" s="8" t="str">
        <f t="shared" si="0"/>
        <v>483080</v>
      </c>
      <c r="C76" s="8">
        <v>483080</v>
      </c>
      <c r="D76" s="8" t="str">
        <f t="shared" si="1"/>
        <v>Miscellaneous</v>
      </c>
      <c r="E76" s="8" t="s">
        <v>683</v>
      </c>
      <c r="F76" s="8" t="s">
        <v>154</v>
      </c>
      <c r="G76" s="8" t="s">
        <v>870</v>
      </c>
      <c r="H76" s="7">
        <v>0</v>
      </c>
      <c r="J76"/>
      <c r="K76"/>
    </row>
    <row r="77" spans="1:11" ht="13.8" customHeight="1" x14ac:dyDescent="0.3">
      <c r="A77" s="8" t="s">
        <v>1375</v>
      </c>
      <c r="B77" s="8" t="str">
        <f t="shared" ref="B77:B140" si="2">RIGHT(A77,6)</f>
        <v>483090</v>
      </c>
      <c r="C77" s="8">
        <v>483090</v>
      </c>
      <c r="D77" s="8" t="str">
        <f t="shared" ref="D77:D140" si="3">VLOOKUP(C77,$C$1:$E$8,3,TRUE)</f>
        <v>Miscellaneous</v>
      </c>
      <c r="E77" s="8" t="s">
        <v>683</v>
      </c>
      <c r="F77" s="8" t="s">
        <v>154</v>
      </c>
      <c r="G77" s="8" t="s">
        <v>699</v>
      </c>
      <c r="H77" s="7">
        <v>0</v>
      </c>
      <c r="J77"/>
      <c r="K77"/>
    </row>
    <row r="78" spans="1:11" ht="13.8" customHeight="1" x14ac:dyDescent="0.3">
      <c r="A78" s="8" t="s">
        <v>1374</v>
      </c>
      <c r="B78" s="8" t="str">
        <f t="shared" si="2"/>
        <v>486010</v>
      </c>
      <c r="C78" s="8">
        <v>486010</v>
      </c>
      <c r="D78" s="8" t="str">
        <f t="shared" si="3"/>
        <v>Miscellaneous</v>
      </c>
      <c r="E78" s="8" t="s">
        <v>683</v>
      </c>
      <c r="F78" s="8" t="s">
        <v>154</v>
      </c>
      <c r="G78" s="8" t="s">
        <v>0</v>
      </c>
      <c r="H78" s="7">
        <v>300000</v>
      </c>
      <c r="J78"/>
      <c r="K78"/>
    </row>
    <row r="79" spans="1:11" ht="13.8" customHeight="1" x14ac:dyDescent="0.3">
      <c r="A79" s="8" t="s">
        <v>1373</v>
      </c>
      <c r="B79" s="8" t="str">
        <f t="shared" si="2"/>
        <v>490101</v>
      </c>
      <c r="C79" s="8">
        <v>490101</v>
      </c>
      <c r="D79" s="8" t="str">
        <f t="shared" si="3"/>
        <v>Other Financing Sources</v>
      </c>
      <c r="E79" s="8" t="s">
        <v>683</v>
      </c>
      <c r="F79" s="8" t="s">
        <v>154</v>
      </c>
      <c r="G79" s="8" t="s">
        <v>1324</v>
      </c>
      <c r="H79" s="7">
        <v>25000</v>
      </c>
      <c r="J79"/>
      <c r="K79"/>
    </row>
    <row r="80" spans="1:11" ht="13.8" customHeight="1" x14ac:dyDescent="0.3">
      <c r="A80" s="8" t="s">
        <v>1372</v>
      </c>
      <c r="B80" s="8" t="str">
        <f t="shared" si="2"/>
        <v>497040</v>
      </c>
      <c r="C80" s="8">
        <v>497040</v>
      </c>
      <c r="D80" s="8" t="str">
        <f t="shared" si="3"/>
        <v>Other Financing Sources</v>
      </c>
      <c r="E80" s="8" t="s">
        <v>683</v>
      </c>
      <c r="F80" s="8" t="s">
        <v>154</v>
      </c>
      <c r="G80" s="8" t="s">
        <v>1371</v>
      </c>
      <c r="H80" s="7">
        <v>0</v>
      </c>
      <c r="J80"/>
      <c r="K80"/>
    </row>
    <row r="81" spans="1:11" ht="13.8" customHeight="1" x14ac:dyDescent="0.3">
      <c r="A81" s="8" t="s">
        <v>1370</v>
      </c>
      <c r="B81" s="8" t="str">
        <f t="shared" si="2"/>
        <v>499040</v>
      </c>
      <c r="C81" s="8">
        <v>499040</v>
      </c>
      <c r="D81" s="8" t="str">
        <f t="shared" si="3"/>
        <v>Other Financing Sources</v>
      </c>
      <c r="E81" s="8" t="s">
        <v>683</v>
      </c>
      <c r="F81" s="8" t="s">
        <v>154</v>
      </c>
      <c r="G81" s="8" t="s">
        <v>1369</v>
      </c>
      <c r="H81" s="7">
        <v>0</v>
      </c>
      <c r="J81"/>
      <c r="K81"/>
    </row>
    <row r="82" spans="1:11" ht="13.8" customHeight="1" x14ac:dyDescent="0.3">
      <c r="A82" s="8" t="s">
        <v>1368</v>
      </c>
      <c r="B82" s="8" t="str">
        <f t="shared" si="2"/>
        <v>499050</v>
      </c>
      <c r="C82" s="8">
        <v>499050</v>
      </c>
      <c r="D82" s="8" t="str">
        <f t="shared" si="3"/>
        <v>Other Financing Sources</v>
      </c>
      <c r="E82" s="8" t="s">
        <v>683</v>
      </c>
      <c r="F82" s="8" t="s">
        <v>154</v>
      </c>
      <c r="G82" s="8" t="s">
        <v>1367</v>
      </c>
      <c r="H82" s="7">
        <v>0</v>
      </c>
      <c r="J82"/>
      <c r="K82"/>
    </row>
    <row r="83" spans="1:11" ht="13.8" customHeight="1" x14ac:dyDescent="0.3">
      <c r="A83" s="8" t="s">
        <v>1366</v>
      </c>
      <c r="B83" s="8" t="str">
        <f t="shared" si="2"/>
        <v>499060</v>
      </c>
      <c r="C83" s="8">
        <v>499060</v>
      </c>
      <c r="D83" s="8" t="str">
        <f t="shared" si="3"/>
        <v>Other Financing Sources</v>
      </c>
      <c r="E83" s="8" t="s">
        <v>683</v>
      </c>
      <c r="F83" s="8" t="s">
        <v>154</v>
      </c>
      <c r="G83" s="8" t="s">
        <v>1365</v>
      </c>
      <c r="H83" s="7">
        <v>0</v>
      </c>
      <c r="J83"/>
      <c r="K83"/>
    </row>
    <row r="84" spans="1:11" ht="13.8" customHeight="1" x14ac:dyDescent="0.3">
      <c r="A84" s="8" t="s">
        <v>1364</v>
      </c>
      <c r="B84" s="8" t="str">
        <f t="shared" si="2"/>
        <v>481000</v>
      </c>
      <c r="C84" s="8">
        <v>481000</v>
      </c>
      <c r="D84" s="8" t="str">
        <f t="shared" si="3"/>
        <v>Miscellaneous</v>
      </c>
      <c r="E84" s="8" t="s">
        <v>683</v>
      </c>
      <c r="F84" s="8" t="s">
        <v>1363</v>
      </c>
      <c r="G84" s="8" t="s">
        <v>12</v>
      </c>
      <c r="H84" s="7">
        <v>0</v>
      </c>
      <c r="J84"/>
      <c r="K84"/>
    </row>
    <row r="85" spans="1:11" ht="13.8" customHeight="1" x14ac:dyDescent="0.3">
      <c r="A85" s="8" t="s">
        <v>1362</v>
      </c>
      <c r="B85" s="8" t="str">
        <f t="shared" si="2"/>
        <v>481140</v>
      </c>
      <c r="C85" s="8">
        <v>481140</v>
      </c>
      <c r="D85" s="8" t="str">
        <f t="shared" si="3"/>
        <v>Miscellaneous</v>
      </c>
      <c r="E85" s="8" t="s">
        <v>683</v>
      </c>
      <c r="F85" s="8" t="s">
        <v>1361</v>
      </c>
      <c r="G85" s="8" t="s">
        <v>67</v>
      </c>
      <c r="H85" s="7">
        <v>0</v>
      </c>
      <c r="J85"/>
      <c r="K85"/>
    </row>
    <row r="86" spans="1:11" ht="13.8" customHeight="1" x14ac:dyDescent="0.3">
      <c r="A86" s="8" t="s">
        <v>1360</v>
      </c>
      <c r="B86" s="8" t="str">
        <f t="shared" si="2"/>
        <v>424010</v>
      </c>
      <c r="C86" s="8">
        <v>424010</v>
      </c>
      <c r="D86" s="8" t="str">
        <f t="shared" si="3"/>
        <v>Charges for Services</v>
      </c>
      <c r="E86" s="8" t="s">
        <v>683</v>
      </c>
      <c r="F86" s="8" t="s">
        <v>1357</v>
      </c>
      <c r="G86" s="8" t="s">
        <v>1359</v>
      </c>
      <c r="H86" s="7">
        <v>804875</v>
      </c>
      <c r="J86"/>
      <c r="K86"/>
    </row>
    <row r="87" spans="1:11" ht="13.8" customHeight="1" x14ac:dyDescent="0.3">
      <c r="A87" s="8" t="s">
        <v>1358</v>
      </c>
      <c r="B87" s="8" t="str">
        <f t="shared" si="2"/>
        <v>424060</v>
      </c>
      <c r="C87" s="8">
        <v>424060</v>
      </c>
      <c r="D87" s="8" t="str">
        <f t="shared" si="3"/>
        <v>Charges for Services</v>
      </c>
      <c r="E87" s="8" t="s">
        <v>683</v>
      </c>
      <c r="F87" s="8" t="s">
        <v>1357</v>
      </c>
      <c r="G87" s="8" t="s">
        <v>1356</v>
      </c>
      <c r="H87" s="7">
        <v>29484</v>
      </c>
      <c r="J87"/>
      <c r="K87"/>
    </row>
    <row r="88" spans="1:11" ht="13.8" customHeight="1" x14ac:dyDescent="0.3">
      <c r="A88" s="8" t="s">
        <v>1355</v>
      </c>
      <c r="B88" s="8" t="str">
        <f t="shared" si="2"/>
        <v>481040</v>
      </c>
      <c r="C88" s="8">
        <v>481040</v>
      </c>
      <c r="D88" s="8" t="str">
        <f t="shared" si="3"/>
        <v>Miscellaneous</v>
      </c>
      <c r="E88" s="8" t="s">
        <v>683</v>
      </c>
      <c r="F88" s="8" t="s">
        <v>1349</v>
      </c>
      <c r="G88" s="8" t="s">
        <v>796</v>
      </c>
      <c r="H88" s="7">
        <v>0</v>
      </c>
      <c r="J88"/>
      <c r="K88"/>
    </row>
    <row r="89" spans="1:11" ht="13.8" customHeight="1" x14ac:dyDescent="0.3">
      <c r="A89" s="8" t="s">
        <v>1354</v>
      </c>
      <c r="B89" s="8" t="str">
        <f t="shared" si="2"/>
        <v>481140</v>
      </c>
      <c r="C89" s="8">
        <v>481140</v>
      </c>
      <c r="D89" s="8" t="str">
        <f t="shared" si="3"/>
        <v>Miscellaneous</v>
      </c>
      <c r="E89" s="8" t="s">
        <v>683</v>
      </c>
      <c r="F89" s="8" t="s">
        <v>1349</v>
      </c>
      <c r="G89" s="8" t="s">
        <v>67</v>
      </c>
      <c r="H89" s="7">
        <v>0</v>
      </c>
      <c r="J89"/>
      <c r="K89"/>
    </row>
    <row r="90" spans="1:11" ht="13.8" customHeight="1" x14ac:dyDescent="0.3">
      <c r="A90" s="8" t="s">
        <v>1353</v>
      </c>
      <c r="B90" s="8" t="str">
        <f t="shared" si="2"/>
        <v>483060</v>
      </c>
      <c r="C90" s="8">
        <v>483060</v>
      </c>
      <c r="D90" s="8" t="str">
        <f t="shared" si="3"/>
        <v>Miscellaneous</v>
      </c>
      <c r="E90" s="8" t="s">
        <v>683</v>
      </c>
      <c r="F90" s="8" t="s">
        <v>1349</v>
      </c>
      <c r="G90" s="8" t="s">
        <v>1352</v>
      </c>
      <c r="H90" s="7">
        <v>0</v>
      </c>
      <c r="J90"/>
      <c r="K90"/>
    </row>
    <row r="91" spans="1:11" ht="13.8" customHeight="1" x14ac:dyDescent="0.3">
      <c r="A91" s="8" t="s">
        <v>1351</v>
      </c>
      <c r="B91" s="8" t="str">
        <f t="shared" si="2"/>
        <v>484070</v>
      </c>
      <c r="C91" s="8">
        <v>484070</v>
      </c>
      <c r="D91" s="8" t="str">
        <f t="shared" si="3"/>
        <v>Miscellaneous</v>
      </c>
      <c r="E91" s="8" t="s">
        <v>683</v>
      </c>
      <c r="F91" s="8" t="s">
        <v>1349</v>
      </c>
      <c r="G91" s="8" t="s">
        <v>664</v>
      </c>
      <c r="H91" s="7">
        <v>262400</v>
      </c>
      <c r="J91"/>
      <c r="K91"/>
    </row>
    <row r="92" spans="1:11" ht="13.8" customHeight="1" x14ac:dyDescent="0.3">
      <c r="A92" s="8" t="s">
        <v>1350</v>
      </c>
      <c r="B92" s="8" t="str">
        <f t="shared" si="2"/>
        <v>484100</v>
      </c>
      <c r="C92" s="8">
        <v>484100</v>
      </c>
      <c r="D92" s="8" t="str">
        <f t="shared" si="3"/>
        <v>Miscellaneous</v>
      </c>
      <c r="E92" s="8" t="s">
        <v>683</v>
      </c>
      <c r="F92" s="8" t="s">
        <v>1349</v>
      </c>
      <c r="G92" s="8" t="s">
        <v>1348</v>
      </c>
      <c r="H92" s="7">
        <v>291036</v>
      </c>
      <c r="J92"/>
      <c r="K92"/>
    </row>
    <row r="93" spans="1:11" ht="13.8" customHeight="1" x14ac:dyDescent="0.3">
      <c r="A93" s="8" t="s">
        <v>1347</v>
      </c>
      <c r="B93" s="8" t="str">
        <f t="shared" si="2"/>
        <v>484090</v>
      </c>
      <c r="C93" s="8">
        <v>484090</v>
      </c>
      <c r="D93" s="8" t="str">
        <f t="shared" si="3"/>
        <v>Miscellaneous</v>
      </c>
      <c r="E93" s="8" t="s">
        <v>683</v>
      </c>
      <c r="F93" s="8" t="s">
        <v>1346</v>
      </c>
      <c r="G93" s="8" t="s">
        <v>1341</v>
      </c>
      <c r="H93" s="7">
        <v>0</v>
      </c>
      <c r="J93"/>
      <c r="K93"/>
    </row>
    <row r="94" spans="1:11" ht="13.8" customHeight="1" x14ac:dyDescent="0.3">
      <c r="A94" s="8" t="s">
        <v>1345</v>
      </c>
      <c r="B94" s="8" t="str">
        <f t="shared" si="2"/>
        <v>426200</v>
      </c>
      <c r="C94" s="8">
        <v>426200</v>
      </c>
      <c r="D94" s="8" t="str">
        <f t="shared" si="3"/>
        <v>Charges for Services</v>
      </c>
      <c r="E94" s="8" t="s">
        <v>683</v>
      </c>
      <c r="F94" s="8" t="s">
        <v>1344</v>
      </c>
      <c r="G94" s="8" t="s">
        <v>670</v>
      </c>
      <c r="H94" s="7">
        <v>40000</v>
      </c>
      <c r="J94"/>
      <c r="K94"/>
    </row>
    <row r="95" spans="1:11" ht="13.8" customHeight="1" x14ac:dyDescent="0.3">
      <c r="A95" s="8" t="s">
        <v>1343</v>
      </c>
      <c r="B95" s="8" t="str">
        <f t="shared" si="2"/>
        <v>484090</v>
      </c>
      <c r="C95" s="8">
        <v>484090</v>
      </c>
      <c r="D95" s="8" t="str">
        <f t="shared" si="3"/>
        <v>Miscellaneous</v>
      </c>
      <c r="E95" s="8" t="s">
        <v>683</v>
      </c>
      <c r="F95" s="8" t="s">
        <v>1342</v>
      </c>
      <c r="G95" s="8" t="s">
        <v>1341</v>
      </c>
      <c r="H95" s="7">
        <v>787200</v>
      </c>
      <c r="J95"/>
      <c r="K95"/>
    </row>
    <row r="96" spans="1:11" ht="13.8" customHeight="1" x14ac:dyDescent="0.3">
      <c r="A96" s="8" t="s">
        <v>1340</v>
      </c>
      <c r="B96" s="8" t="str">
        <f t="shared" si="2"/>
        <v>481140</v>
      </c>
      <c r="C96" s="8">
        <v>481140</v>
      </c>
      <c r="D96" s="8" t="str">
        <f t="shared" si="3"/>
        <v>Miscellaneous</v>
      </c>
      <c r="E96" s="8" t="s">
        <v>683</v>
      </c>
      <c r="F96" s="8" t="s">
        <v>1334</v>
      </c>
      <c r="G96" s="8" t="s">
        <v>67</v>
      </c>
      <c r="H96" s="7">
        <v>0</v>
      </c>
      <c r="J96"/>
      <c r="K96"/>
    </row>
    <row r="97" spans="1:11" ht="13.8" customHeight="1" x14ac:dyDescent="0.3">
      <c r="A97" s="8" t="s">
        <v>1339</v>
      </c>
      <c r="B97" s="8" t="str">
        <f t="shared" si="2"/>
        <v>483080</v>
      </c>
      <c r="C97" s="8">
        <v>483080</v>
      </c>
      <c r="D97" s="8" t="str">
        <f t="shared" si="3"/>
        <v>Miscellaneous</v>
      </c>
      <c r="E97" s="8" t="s">
        <v>683</v>
      </c>
      <c r="F97" s="8" t="s">
        <v>1334</v>
      </c>
      <c r="G97" s="8" t="s">
        <v>870</v>
      </c>
      <c r="H97" s="7">
        <v>0</v>
      </c>
      <c r="J97"/>
      <c r="K97"/>
    </row>
    <row r="98" spans="1:11" ht="13.8" customHeight="1" x14ac:dyDescent="0.3">
      <c r="A98" s="8" t="s">
        <v>1338</v>
      </c>
      <c r="B98" s="8" t="str">
        <f t="shared" si="2"/>
        <v>483090</v>
      </c>
      <c r="C98" s="8">
        <v>483090</v>
      </c>
      <c r="D98" s="8" t="str">
        <f t="shared" si="3"/>
        <v>Miscellaneous</v>
      </c>
      <c r="E98" s="8" t="s">
        <v>683</v>
      </c>
      <c r="F98" s="8" t="s">
        <v>1334</v>
      </c>
      <c r="G98" s="8" t="s">
        <v>699</v>
      </c>
      <c r="H98" s="7">
        <v>30000</v>
      </c>
      <c r="J98"/>
      <c r="K98"/>
    </row>
    <row r="99" spans="1:11" ht="13.8" customHeight="1" x14ac:dyDescent="0.3">
      <c r="A99" s="8" t="s">
        <v>1337</v>
      </c>
      <c r="B99" s="8" t="str">
        <f t="shared" si="2"/>
        <v>484120</v>
      </c>
      <c r="C99" s="8">
        <v>484120</v>
      </c>
      <c r="D99" s="8" t="str">
        <f t="shared" si="3"/>
        <v>Miscellaneous</v>
      </c>
      <c r="E99" s="8" t="s">
        <v>683</v>
      </c>
      <c r="F99" s="8" t="s">
        <v>1334</v>
      </c>
      <c r="G99" s="8" t="s">
        <v>1336</v>
      </c>
      <c r="H99" s="7">
        <v>0</v>
      </c>
      <c r="J99"/>
      <c r="K99"/>
    </row>
    <row r="100" spans="1:11" ht="13.8" customHeight="1" x14ac:dyDescent="0.3">
      <c r="A100" s="8" t="s">
        <v>1335</v>
      </c>
      <c r="B100" s="8" t="str">
        <f t="shared" si="2"/>
        <v>499210</v>
      </c>
      <c r="C100" s="8">
        <v>499210</v>
      </c>
      <c r="D100" s="8" t="str">
        <f t="shared" si="3"/>
        <v>Other Financing Sources</v>
      </c>
      <c r="E100" s="8" t="s">
        <v>683</v>
      </c>
      <c r="F100" s="8" t="s">
        <v>1334</v>
      </c>
      <c r="G100" s="8" t="s">
        <v>535</v>
      </c>
      <c r="H100" s="7">
        <v>0</v>
      </c>
      <c r="J100"/>
      <c r="K100"/>
    </row>
    <row r="101" spans="1:11" ht="13.8" customHeight="1" x14ac:dyDescent="0.3">
      <c r="A101" s="8" t="s">
        <v>1333</v>
      </c>
      <c r="B101" s="8" t="str">
        <f t="shared" si="2"/>
        <v>441060</v>
      </c>
      <c r="C101" s="8">
        <v>441060</v>
      </c>
      <c r="D101" s="8" t="str">
        <f t="shared" si="3"/>
        <v>Investment Income</v>
      </c>
      <c r="E101" s="8" t="s">
        <v>683</v>
      </c>
      <c r="F101" s="8" t="s">
        <v>1331</v>
      </c>
      <c r="G101" s="8" t="s">
        <v>65</v>
      </c>
      <c r="H101" s="7">
        <v>0</v>
      </c>
      <c r="J101"/>
      <c r="K101"/>
    </row>
    <row r="102" spans="1:11" ht="13.8" customHeight="1" x14ac:dyDescent="0.3">
      <c r="A102" s="8" t="s">
        <v>1332</v>
      </c>
      <c r="B102" s="8" t="str">
        <f t="shared" si="2"/>
        <v>485190</v>
      </c>
      <c r="C102" s="8">
        <v>485190</v>
      </c>
      <c r="D102" s="8" t="str">
        <f t="shared" si="3"/>
        <v>Miscellaneous</v>
      </c>
      <c r="E102" s="8" t="s">
        <v>683</v>
      </c>
      <c r="F102" s="8" t="s">
        <v>1331</v>
      </c>
      <c r="G102" s="8" t="s">
        <v>714</v>
      </c>
      <c r="H102" s="7">
        <v>0</v>
      </c>
      <c r="J102"/>
      <c r="K102"/>
    </row>
    <row r="103" spans="1:11" ht="13.8" customHeight="1" x14ac:dyDescent="0.3">
      <c r="A103" s="8" t="s">
        <v>1330</v>
      </c>
      <c r="B103" s="8" t="str">
        <f t="shared" si="2"/>
        <v>414090</v>
      </c>
      <c r="C103" s="8">
        <v>414090</v>
      </c>
      <c r="D103" s="8" t="str">
        <f t="shared" si="3"/>
        <v>Intergovernmental</v>
      </c>
      <c r="E103" s="8" t="s">
        <v>683</v>
      </c>
      <c r="F103" s="8" t="s">
        <v>1325</v>
      </c>
      <c r="G103" s="8" t="s">
        <v>1198</v>
      </c>
      <c r="H103" s="7">
        <v>74691</v>
      </c>
      <c r="J103"/>
      <c r="K103"/>
    </row>
    <row r="104" spans="1:11" ht="13.8" customHeight="1" x14ac:dyDescent="0.3">
      <c r="A104" s="8" t="s">
        <v>1329</v>
      </c>
      <c r="B104" s="8" t="str">
        <f t="shared" si="2"/>
        <v>420100</v>
      </c>
      <c r="C104" s="8">
        <v>420100</v>
      </c>
      <c r="D104" s="8" t="str">
        <f t="shared" si="3"/>
        <v>Charges for Services</v>
      </c>
      <c r="E104" s="8" t="s">
        <v>683</v>
      </c>
      <c r="F104" s="8" t="s">
        <v>1325</v>
      </c>
      <c r="G104" s="8" t="s">
        <v>244</v>
      </c>
      <c r="H104" s="7">
        <v>708867</v>
      </c>
      <c r="J104"/>
      <c r="K104"/>
    </row>
    <row r="105" spans="1:11" ht="13.8" customHeight="1" x14ac:dyDescent="0.3">
      <c r="A105" s="8" t="s">
        <v>1328</v>
      </c>
      <c r="B105" s="8" t="str">
        <f t="shared" si="2"/>
        <v>422010</v>
      </c>
      <c r="C105" s="8">
        <v>422010</v>
      </c>
      <c r="D105" s="8" t="str">
        <f t="shared" si="3"/>
        <v>Charges for Services</v>
      </c>
      <c r="E105" s="8" t="s">
        <v>683</v>
      </c>
      <c r="F105" s="8" t="s">
        <v>1325</v>
      </c>
      <c r="G105" s="8" t="s">
        <v>1327</v>
      </c>
      <c r="H105" s="7">
        <v>530772</v>
      </c>
      <c r="J105"/>
      <c r="K105"/>
    </row>
    <row r="106" spans="1:11" ht="13.8" customHeight="1" x14ac:dyDescent="0.3">
      <c r="A106" s="8" t="s">
        <v>1326</v>
      </c>
      <c r="B106" s="8" t="str">
        <f t="shared" si="2"/>
        <v>490101</v>
      </c>
      <c r="C106" s="8">
        <v>490101</v>
      </c>
      <c r="D106" s="8" t="str">
        <f t="shared" si="3"/>
        <v>Other Financing Sources</v>
      </c>
      <c r="E106" s="8" t="s">
        <v>683</v>
      </c>
      <c r="F106" s="8" t="s">
        <v>1325</v>
      </c>
      <c r="G106" s="8" t="s">
        <v>1324</v>
      </c>
      <c r="H106" s="7">
        <v>0</v>
      </c>
      <c r="J106"/>
      <c r="K106"/>
    </row>
    <row r="107" spans="1:11" ht="13.8" customHeight="1" x14ac:dyDescent="0.3">
      <c r="A107" s="8" t="s">
        <v>1323</v>
      </c>
      <c r="B107" s="8" t="str">
        <f t="shared" si="2"/>
        <v>414020</v>
      </c>
      <c r="C107" s="8">
        <v>414020</v>
      </c>
      <c r="D107" s="8" t="str">
        <f t="shared" si="3"/>
        <v>Intergovernmental</v>
      </c>
      <c r="E107" s="8" t="s">
        <v>683</v>
      </c>
      <c r="F107" s="8" t="s">
        <v>1317</v>
      </c>
      <c r="G107" s="8" t="s">
        <v>682</v>
      </c>
      <c r="H107" s="7">
        <v>77500</v>
      </c>
      <c r="J107"/>
      <c r="K107"/>
    </row>
    <row r="108" spans="1:11" ht="13.8" customHeight="1" x14ac:dyDescent="0.3">
      <c r="A108" s="8" t="s">
        <v>1322</v>
      </c>
      <c r="B108" s="8" t="str">
        <f t="shared" si="2"/>
        <v>414090</v>
      </c>
      <c r="C108" s="8">
        <v>414090</v>
      </c>
      <c r="D108" s="8" t="str">
        <f t="shared" si="3"/>
        <v>Intergovernmental</v>
      </c>
      <c r="E108" s="8" t="s">
        <v>683</v>
      </c>
      <c r="F108" s="8" t="s">
        <v>1317</v>
      </c>
      <c r="G108" s="8" t="s">
        <v>1198</v>
      </c>
      <c r="H108" s="7">
        <v>60881</v>
      </c>
      <c r="J108"/>
      <c r="K108"/>
    </row>
    <row r="109" spans="1:11" ht="13.8" customHeight="1" x14ac:dyDescent="0.3">
      <c r="A109" s="8" t="s">
        <v>1321</v>
      </c>
      <c r="B109" s="8" t="str">
        <f t="shared" si="2"/>
        <v>420200</v>
      </c>
      <c r="C109" s="8">
        <v>420200</v>
      </c>
      <c r="D109" s="8" t="str">
        <f t="shared" si="3"/>
        <v>Charges for Services</v>
      </c>
      <c r="E109" s="8" t="s">
        <v>683</v>
      </c>
      <c r="F109" s="8" t="s">
        <v>1317</v>
      </c>
      <c r="G109" s="8" t="s">
        <v>379</v>
      </c>
      <c r="H109" s="7">
        <v>101350</v>
      </c>
      <c r="J109"/>
      <c r="K109"/>
    </row>
    <row r="110" spans="1:11" ht="13.8" customHeight="1" x14ac:dyDescent="0.3">
      <c r="A110" s="8" t="s">
        <v>1320</v>
      </c>
      <c r="B110" s="8" t="str">
        <f t="shared" si="2"/>
        <v>430030</v>
      </c>
      <c r="C110" s="8">
        <v>430030</v>
      </c>
      <c r="D110" s="8" t="str">
        <f t="shared" si="3"/>
        <v>Fines and Forfeitures</v>
      </c>
      <c r="E110" s="8" t="s">
        <v>683</v>
      </c>
      <c r="F110" s="8" t="s">
        <v>1317</v>
      </c>
      <c r="G110" s="8" t="s">
        <v>1212</v>
      </c>
      <c r="H110" s="7">
        <v>0</v>
      </c>
      <c r="J110"/>
      <c r="K110"/>
    </row>
    <row r="111" spans="1:11" ht="13.8" customHeight="1" x14ac:dyDescent="0.3">
      <c r="A111" s="8" t="s">
        <v>1319</v>
      </c>
      <c r="B111" s="8" t="str">
        <f t="shared" si="2"/>
        <v>440010</v>
      </c>
      <c r="C111" s="8">
        <v>440010</v>
      </c>
      <c r="D111" s="8" t="str">
        <f t="shared" si="3"/>
        <v>Investment Income</v>
      </c>
      <c r="E111" s="8" t="s">
        <v>683</v>
      </c>
      <c r="F111" s="8" t="s">
        <v>1317</v>
      </c>
      <c r="G111" s="8" t="s">
        <v>103</v>
      </c>
      <c r="H111" s="7">
        <v>337</v>
      </c>
      <c r="J111"/>
      <c r="K111"/>
    </row>
    <row r="112" spans="1:11" ht="13.8" customHeight="1" x14ac:dyDescent="0.3">
      <c r="A112" s="8" t="s">
        <v>1318</v>
      </c>
      <c r="B112" s="8" t="str">
        <f t="shared" si="2"/>
        <v>481020</v>
      </c>
      <c r="C112" s="8">
        <v>481020</v>
      </c>
      <c r="D112" s="8" t="str">
        <f t="shared" si="3"/>
        <v>Miscellaneous</v>
      </c>
      <c r="E112" s="8" t="s">
        <v>683</v>
      </c>
      <c r="F112" s="8" t="s">
        <v>1317</v>
      </c>
      <c r="G112" s="8" t="s">
        <v>1312</v>
      </c>
      <c r="H112" s="7">
        <v>7173</v>
      </c>
      <c r="J112"/>
      <c r="K112"/>
    </row>
    <row r="113" spans="1:11" ht="13.8" customHeight="1" x14ac:dyDescent="0.3">
      <c r="A113" s="8" t="s">
        <v>1316</v>
      </c>
      <c r="B113" s="8" t="str">
        <f t="shared" si="2"/>
        <v>414090</v>
      </c>
      <c r="C113" s="8">
        <v>414090</v>
      </c>
      <c r="D113" s="8" t="str">
        <f t="shared" si="3"/>
        <v>Intergovernmental</v>
      </c>
      <c r="E113" s="8" t="s">
        <v>683</v>
      </c>
      <c r="F113" s="8" t="s">
        <v>1313</v>
      </c>
      <c r="G113" s="8" t="s">
        <v>1198</v>
      </c>
      <c r="H113" s="7">
        <v>2568</v>
      </c>
      <c r="J113"/>
      <c r="K113"/>
    </row>
    <row r="114" spans="1:11" ht="13.8" customHeight="1" x14ac:dyDescent="0.3">
      <c r="A114" s="8" t="s">
        <v>1315</v>
      </c>
      <c r="B114" s="8" t="str">
        <f t="shared" si="2"/>
        <v>440010</v>
      </c>
      <c r="C114" s="8">
        <v>440010</v>
      </c>
      <c r="D114" s="8" t="str">
        <f t="shared" si="3"/>
        <v>Investment Income</v>
      </c>
      <c r="E114" s="8" t="s">
        <v>683</v>
      </c>
      <c r="F114" s="8" t="s">
        <v>1313</v>
      </c>
      <c r="G114" s="8" t="s">
        <v>103</v>
      </c>
      <c r="H114" s="7">
        <v>142</v>
      </c>
      <c r="J114"/>
      <c r="K114"/>
    </row>
    <row r="115" spans="1:11" ht="13.8" customHeight="1" x14ac:dyDescent="0.3">
      <c r="A115" s="8" t="s">
        <v>1314</v>
      </c>
      <c r="B115" s="8" t="str">
        <f t="shared" si="2"/>
        <v>481020</v>
      </c>
      <c r="C115" s="8">
        <v>481020</v>
      </c>
      <c r="D115" s="8" t="str">
        <f t="shared" si="3"/>
        <v>Miscellaneous</v>
      </c>
      <c r="E115" s="8" t="s">
        <v>683</v>
      </c>
      <c r="F115" s="8" t="s">
        <v>1313</v>
      </c>
      <c r="G115" s="8" t="s">
        <v>1312</v>
      </c>
      <c r="H115" s="7">
        <v>7875</v>
      </c>
      <c r="J115"/>
      <c r="K115"/>
    </row>
    <row r="116" spans="1:11" ht="13.8" customHeight="1" x14ac:dyDescent="0.3">
      <c r="A116" s="8" t="s">
        <v>1311</v>
      </c>
      <c r="B116" s="8" t="str">
        <f t="shared" si="2"/>
        <v>492031</v>
      </c>
      <c r="C116" s="8">
        <v>492031</v>
      </c>
      <c r="D116" s="8" t="str">
        <f t="shared" si="3"/>
        <v>Other Financing Sources</v>
      </c>
      <c r="E116" s="8" t="s">
        <v>683</v>
      </c>
      <c r="F116" s="8" t="s">
        <v>1310</v>
      </c>
      <c r="G116" s="8" t="s">
        <v>1309</v>
      </c>
      <c r="H116" s="7">
        <v>0</v>
      </c>
      <c r="J116"/>
      <c r="K116"/>
    </row>
    <row r="117" spans="1:11" ht="13.8" customHeight="1" x14ac:dyDescent="0.3">
      <c r="A117" s="8" t="s">
        <v>1308</v>
      </c>
      <c r="B117" s="8" t="str">
        <f t="shared" si="2"/>
        <v>481140</v>
      </c>
      <c r="C117" s="8">
        <v>481140</v>
      </c>
      <c r="D117" s="8" t="str">
        <f t="shared" si="3"/>
        <v>Miscellaneous</v>
      </c>
      <c r="E117" s="8" t="s">
        <v>683</v>
      </c>
      <c r="F117" s="8" t="s">
        <v>1304</v>
      </c>
      <c r="G117" s="8" t="s">
        <v>67</v>
      </c>
      <c r="H117" s="7">
        <v>0</v>
      </c>
      <c r="J117"/>
      <c r="K117"/>
    </row>
    <row r="118" spans="1:11" ht="13.8" customHeight="1" x14ac:dyDescent="0.3">
      <c r="A118" s="8" t="s">
        <v>1307</v>
      </c>
      <c r="B118" s="8" t="str">
        <f t="shared" si="2"/>
        <v>421140</v>
      </c>
      <c r="C118" s="8">
        <v>421140</v>
      </c>
      <c r="D118" s="8" t="str">
        <f t="shared" si="3"/>
        <v>Charges for Services</v>
      </c>
      <c r="E118" s="8" t="s">
        <v>683</v>
      </c>
      <c r="F118" s="8" t="s">
        <v>1306</v>
      </c>
      <c r="G118" s="8" t="s">
        <v>621</v>
      </c>
      <c r="H118" s="7">
        <v>38000</v>
      </c>
      <c r="J118"/>
      <c r="K118"/>
    </row>
    <row r="119" spans="1:11" ht="13.8" customHeight="1" x14ac:dyDescent="0.3">
      <c r="A119" s="8" t="s">
        <v>1305</v>
      </c>
      <c r="B119" s="8" t="str">
        <f t="shared" si="2"/>
        <v>490129</v>
      </c>
      <c r="C119" s="8">
        <v>490129</v>
      </c>
      <c r="D119" s="8" t="str">
        <f t="shared" si="3"/>
        <v>Other Financing Sources</v>
      </c>
      <c r="E119" s="8" t="s">
        <v>683</v>
      </c>
      <c r="F119" s="8" t="s">
        <v>1304</v>
      </c>
      <c r="G119" s="8" t="s">
        <v>1303</v>
      </c>
      <c r="H119" s="7">
        <v>7702</v>
      </c>
      <c r="J119"/>
      <c r="K119"/>
    </row>
    <row r="120" spans="1:11" ht="13.8" customHeight="1" x14ac:dyDescent="0.3">
      <c r="A120" s="8" t="s">
        <v>1302</v>
      </c>
      <c r="B120" s="8" t="str">
        <f t="shared" si="2"/>
        <v>421100</v>
      </c>
      <c r="C120" s="8">
        <v>421100</v>
      </c>
      <c r="D120" s="8" t="str">
        <f t="shared" si="3"/>
        <v>Charges for Services</v>
      </c>
      <c r="E120" s="8" t="s">
        <v>683</v>
      </c>
      <c r="F120" s="8" t="s">
        <v>1296</v>
      </c>
      <c r="G120" s="8" t="s">
        <v>452</v>
      </c>
      <c r="H120" s="7">
        <v>0</v>
      </c>
      <c r="J120"/>
      <c r="K120"/>
    </row>
    <row r="121" spans="1:11" ht="13.8" customHeight="1" x14ac:dyDescent="0.3">
      <c r="A121" s="8" t="s">
        <v>1301</v>
      </c>
      <c r="B121" s="8" t="str">
        <f t="shared" si="2"/>
        <v>422120</v>
      </c>
      <c r="C121" s="8">
        <v>422120</v>
      </c>
      <c r="D121" s="8" t="str">
        <f t="shared" si="3"/>
        <v>Charges for Services</v>
      </c>
      <c r="E121" s="8" t="s">
        <v>683</v>
      </c>
      <c r="F121" s="8" t="s">
        <v>1296</v>
      </c>
      <c r="G121" s="8" t="s">
        <v>448</v>
      </c>
      <c r="H121" s="7">
        <v>430000</v>
      </c>
      <c r="J121"/>
      <c r="K121"/>
    </row>
    <row r="122" spans="1:11" ht="13.8" customHeight="1" x14ac:dyDescent="0.3">
      <c r="A122" s="8" t="s">
        <v>1300</v>
      </c>
      <c r="B122" s="8" t="str">
        <f t="shared" si="2"/>
        <v>422121</v>
      </c>
      <c r="C122" s="8">
        <v>422121</v>
      </c>
      <c r="D122" s="8" t="str">
        <f t="shared" si="3"/>
        <v>Charges for Services</v>
      </c>
      <c r="E122" s="8" t="s">
        <v>683</v>
      </c>
      <c r="F122" s="8" t="s">
        <v>1296</v>
      </c>
      <c r="G122" s="8" t="s">
        <v>1299</v>
      </c>
      <c r="H122" s="7">
        <v>12000</v>
      </c>
      <c r="J122"/>
      <c r="K122"/>
    </row>
    <row r="123" spans="1:11" ht="13.8" customHeight="1" x14ac:dyDescent="0.3">
      <c r="A123" s="8" t="s">
        <v>1298</v>
      </c>
      <c r="B123" s="8" t="str">
        <f t="shared" si="2"/>
        <v>481000</v>
      </c>
      <c r="C123" s="8">
        <v>481000</v>
      </c>
      <c r="D123" s="8" t="str">
        <f t="shared" si="3"/>
        <v>Miscellaneous</v>
      </c>
      <c r="E123" s="8" t="s">
        <v>683</v>
      </c>
      <c r="F123" s="8" t="s">
        <v>1296</v>
      </c>
      <c r="G123" s="8" t="s">
        <v>12</v>
      </c>
      <c r="H123" s="7">
        <v>0</v>
      </c>
      <c r="J123"/>
      <c r="K123"/>
    </row>
    <row r="124" spans="1:11" ht="13.8" customHeight="1" x14ac:dyDescent="0.3">
      <c r="A124" s="8" t="s">
        <v>1297</v>
      </c>
      <c r="B124" s="8" t="str">
        <f t="shared" si="2"/>
        <v>481280</v>
      </c>
      <c r="C124" s="8">
        <v>481280</v>
      </c>
      <c r="D124" s="8" t="str">
        <f t="shared" si="3"/>
        <v>Miscellaneous</v>
      </c>
      <c r="E124" s="8" t="s">
        <v>683</v>
      </c>
      <c r="F124" s="8" t="s">
        <v>1296</v>
      </c>
      <c r="G124" s="8" t="s">
        <v>1295</v>
      </c>
      <c r="H124" s="7">
        <v>0</v>
      </c>
      <c r="J124"/>
      <c r="K124"/>
    </row>
    <row r="125" spans="1:11" ht="13.8" customHeight="1" x14ac:dyDescent="0.3">
      <c r="A125" s="8" t="s">
        <v>1294</v>
      </c>
      <c r="B125" s="8" t="str">
        <f t="shared" si="2"/>
        <v>420050</v>
      </c>
      <c r="C125" s="8">
        <v>420050</v>
      </c>
      <c r="D125" s="8" t="str">
        <f t="shared" si="3"/>
        <v>Charges for Services</v>
      </c>
      <c r="E125" s="8" t="s">
        <v>683</v>
      </c>
      <c r="F125" s="8" t="s">
        <v>1282</v>
      </c>
      <c r="G125" s="8" t="s">
        <v>1293</v>
      </c>
      <c r="H125" s="7">
        <v>171082</v>
      </c>
      <c r="J125"/>
      <c r="K125"/>
    </row>
    <row r="126" spans="1:11" ht="13.8" customHeight="1" x14ac:dyDescent="0.3">
      <c r="A126" s="8" t="s">
        <v>1292</v>
      </c>
      <c r="B126" s="8" t="str">
        <f t="shared" si="2"/>
        <v>420120</v>
      </c>
      <c r="C126" s="8">
        <v>420120</v>
      </c>
      <c r="D126" s="8" t="str">
        <f t="shared" si="3"/>
        <v>Charges for Services</v>
      </c>
      <c r="E126" s="8" t="s">
        <v>683</v>
      </c>
      <c r="F126" s="8" t="s">
        <v>1282</v>
      </c>
      <c r="G126" s="8" t="s">
        <v>1272</v>
      </c>
      <c r="H126" s="7">
        <v>714</v>
      </c>
      <c r="J126"/>
      <c r="K126"/>
    </row>
    <row r="127" spans="1:11" ht="13.8" customHeight="1" x14ac:dyDescent="0.3">
      <c r="A127" s="8" t="s">
        <v>1291</v>
      </c>
      <c r="B127" s="8" t="str">
        <f t="shared" si="2"/>
        <v>420410</v>
      </c>
      <c r="C127" s="8">
        <v>420410</v>
      </c>
      <c r="D127" s="8" t="str">
        <f t="shared" si="3"/>
        <v>Charges for Services</v>
      </c>
      <c r="E127" s="8" t="s">
        <v>683</v>
      </c>
      <c r="F127" s="8" t="s">
        <v>1282</v>
      </c>
      <c r="G127" s="8" t="s">
        <v>1233</v>
      </c>
      <c r="H127" s="7">
        <v>136</v>
      </c>
      <c r="J127"/>
      <c r="K127"/>
    </row>
    <row r="128" spans="1:11" ht="13.8" customHeight="1" x14ac:dyDescent="0.3">
      <c r="A128" s="8" t="s">
        <v>1290</v>
      </c>
      <c r="B128" s="8" t="str">
        <f t="shared" si="2"/>
        <v>420510</v>
      </c>
      <c r="C128" s="8">
        <v>420510</v>
      </c>
      <c r="D128" s="8" t="str">
        <f t="shared" si="3"/>
        <v>Charges for Services</v>
      </c>
      <c r="E128" s="8" t="s">
        <v>683</v>
      </c>
      <c r="F128" s="8" t="s">
        <v>1282</v>
      </c>
      <c r="G128" s="8" t="s">
        <v>1289</v>
      </c>
      <c r="H128" s="7">
        <v>74783</v>
      </c>
      <c r="J128"/>
      <c r="K128"/>
    </row>
    <row r="129" spans="1:11" ht="13.8" customHeight="1" x14ac:dyDescent="0.3">
      <c r="A129" s="8" t="s">
        <v>1288</v>
      </c>
      <c r="B129" s="8" t="str">
        <f t="shared" si="2"/>
        <v>420580</v>
      </c>
      <c r="C129" s="8">
        <v>420580</v>
      </c>
      <c r="D129" s="8" t="str">
        <f t="shared" si="3"/>
        <v>Charges for Services</v>
      </c>
      <c r="E129" s="8" t="s">
        <v>683</v>
      </c>
      <c r="F129" s="8" t="s">
        <v>1282</v>
      </c>
      <c r="G129" s="8" t="s">
        <v>1163</v>
      </c>
      <c r="H129" s="7">
        <v>161000</v>
      </c>
      <c r="J129"/>
      <c r="K129"/>
    </row>
    <row r="130" spans="1:11" ht="13.8" customHeight="1" x14ac:dyDescent="0.3">
      <c r="A130" s="8" t="s">
        <v>1287</v>
      </c>
      <c r="B130" s="8" t="str">
        <f t="shared" si="2"/>
        <v>421010</v>
      </c>
      <c r="C130" s="8">
        <v>421010</v>
      </c>
      <c r="D130" s="8" t="str">
        <f t="shared" si="3"/>
        <v>Charges for Services</v>
      </c>
      <c r="E130" s="8" t="s">
        <v>683</v>
      </c>
      <c r="F130" s="8" t="s">
        <v>1282</v>
      </c>
      <c r="G130" s="8" t="s">
        <v>1026</v>
      </c>
      <c r="H130" s="7">
        <v>0</v>
      </c>
      <c r="J130"/>
      <c r="K130"/>
    </row>
    <row r="131" spans="1:11" ht="13.8" customHeight="1" x14ac:dyDescent="0.3">
      <c r="A131" s="8" t="s">
        <v>1286</v>
      </c>
      <c r="B131" s="8" t="str">
        <f t="shared" si="2"/>
        <v>421140</v>
      </c>
      <c r="C131" s="8">
        <v>421140</v>
      </c>
      <c r="D131" s="8" t="str">
        <f t="shared" si="3"/>
        <v>Charges for Services</v>
      </c>
      <c r="E131" s="8" t="s">
        <v>683</v>
      </c>
      <c r="F131" s="8" t="s">
        <v>1282</v>
      </c>
      <c r="G131" s="8" t="s">
        <v>621</v>
      </c>
      <c r="H131" s="7">
        <v>55000</v>
      </c>
      <c r="J131"/>
      <c r="K131"/>
    </row>
    <row r="132" spans="1:11" ht="13.8" customHeight="1" x14ac:dyDescent="0.3">
      <c r="A132" s="8" t="s">
        <v>1285</v>
      </c>
      <c r="B132" s="8" t="str">
        <f t="shared" si="2"/>
        <v>421300</v>
      </c>
      <c r="C132" s="8">
        <v>421300</v>
      </c>
      <c r="D132" s="8" t="str">
        <f t="shared" si="3"/>
        <v>Charges for Services</v>
      </c>
      <c r="E132" s="8" t="s">
        <v>683</v>
      </c>
      <c r="F132" s="8" t="s">
        <v>1282</v>
      </c>
      <c r="G132" s="8" t="s">
        <v>900</v>
      </c>
      <c r="H132" s="7">
        <v>25</v>
      </c>
      <c r="J132"/>
      <c r="K132"/>
    </row>
    <row r="133" spans="1:11" ht="13.8" customHeight="1" x14ac:dyDescent="0.3">
      <c r="A133" s="8" t="s">
        <v>1284</v>
      </c>
      <c r="B133" s="8" t="str">
        <f t="shared" si="2"/>
        <v>421390</v>
      </c>
      <c r="C133" s="8">
        <v>421390</v>
      </c>
      <c r="D133" s="8" t="str">
        <f t="shared" si="3"/>
        <v>Charges for Services</v>
      </c>
      <c r="E133" s="8" t="s">
        <v>683</v>
      </c>
      <c r="F133" s="8" t="s">
        <v>1282</v>
      </c>
      <c r="G133" s="8" t="s">
        <v>1248</v>
      </c>
      <c r="H133" s="7">
        <v>0</v>
      </c>
      <c r="J133"/>
      <c r="K133"/>
    </row>
    <row r="134" spans="1:11" ht="13.8" customHeight="1" x14ac:dyDescent="0.3">
      <c r="A134" s="8" t="s">
        <v>1283</v>
      </c>
      <c r="B134" s="8" t="str">
        <f t="shared" si="2"/>
        <v>431010</v>
      </c>
      <c r="C134" s="8">
        <v>431010</v>
      </c>
      <c r="D134" s="8" t="str">
        <f t="shared" si="3"/>
        <v>Fines and Forfeitures</v>
      </c>
      <c r="E134" s="8" t="s">
        <v>683</v>
      </c>
      <c r="F134" s="8" t="s">
        <v>1282</v>
      </c>
      <c r="G134" s="8" t="s">
        <v>1116</v>
      </c>
      <c r="H134" s="7">
        <v>0</v>
      </c>
      <c r="J134"/>
      <c r="K134"/>
    </row>
    <row r="135" spans="1:11" ht="13.8" customHeight="1" x14ac:dyDescent="0.3">
      <c r="A135" s="8" t="s">
        <v>1281</v>
      </c>
      <c r="B135" s="8" t="str">
        <f t="shared" si="2"/>
        <v>420100</v>
      </c>
      <c r="C135" s="8">
        <v>420100</v>
      </c>
      <c r="D135" s="8" t="str">
        <f t="shared" si="3"/>
        <v>Charges for Services</v>
      </c>
      <c r="E135" s="8" t="s">
        <v>683</v>
      </c>
      <c r="F135" s="8" t="s">
        <v>1274</v>
      </c>
      <c r="G135" s="8" t="s">
        <v>244</v>
      </c>
      <c r="H135" s="7">
        <v>317232</v>
      </c>
      <c r="J135"/>
      <c r="K135"/>
    </row>
    <row r="136" spans="1:11" ht="13.8" customHeight="1" x14ac:dyDescent="0.3">
      <c r="A136" s="8" t="s">
        <v>1280</v>
      </c>
      <c r="B136" s="8" t="str">
        <f t="shared" si="2"/>
        <v>420120</v>
      </c>
      <c r="C136" s="8">
        <v>420120</v>
      </c>
      <c r="D136" s="8" t="str">
        <f t="shared" si="3"/>
        <v>Charges for Services</v>
      </c>
      <c r="E136" s="8" t="s">
        <v>683</v>
      </c>
      <c r="F136" s="8" t="s">
        <v>1274</v>
      </c>
      <c r="G136" s="8" t="s">
        <v>1272</v>
      </c>
      <c r="H136" s="7">
        <v>0</v>
      </c>
      <c r="J136"/>
      <c r="K136"/>
    </row>
    <row r="137" spans="1:11" ht="13.8" customHeight="1" x14ac:dyDescent="0.3">
      <c r="A137" s="8" t="s">
        <v>1279</v>
      </c>
      <c r="B137" s="8" t="str">
        <f t="shared" si="2"/>
        <v>420410</v>
      </c>
      <c r="C137" s="8">
        <v>420410</v>
      </c>
      <c r="D137" s="8" t="str">
        <f t="shared" si="3"/>
        <v>Charges for Services</v>
      </c>
      <c r="E137" s="8" t="s">
        <v>683</v>
      </c>
      <c r="F137" s="8" t="s">
        <v>1274</v>
      </c>
      <c r="G137" s="8" t="s">
        <v>1233</v>
      </c>
      <c r="H137" s="7">
        <v>18578</v>
      </c>
      <c r="J137"/>
      <c r="K137"/>
    </row>
    <row r="138" spans="1:11" ht="13.8" customHeight="1" x14ac:dyDescent="0.3">
      <c r="A138" s="8" t="s">
        <v>1278</v>
      </c>
      <c r="B138" s="8" t="str">
        <f t="shared" si="2"/>
        <v>420580</v>
      </c>
      <c r="C138" s="8">
        <v>420580</v>
      </c>
      <c r="D138" s="8" t="str">
        <f t="shared" si="3"/>
        <v>Charges for Services</v>
      </c>
      <c r="E138" s="8" t="s">
        <v>683</v>
      </c>
      <c r="F138" s="8" t="s">
        <v>1274</v>
      </c>
      <c r="G138" s="8" t="s">
        <v>1165</v>
      </c>
      <c r="H138" s="7">
        <v>2080</v>
      </c>
      <c r="J138"/>
      <c r="K138"/>
    </row>
    <row r="139" spans="1:11" ht="13.8" customHeight="1" x14ac:dyDescent="0.3">
      <c r="A139" s="8" t="s">
        <v>1277</v>
      </c>
      <c r="B139" s="8" t="str">
        <f t="shared" si="2"/>
        <v>421140</v>
      </c>
      <c r="C139" s="8">
        <v>421140</v>
      </c>
      <c r="D139" s="8" t="str">
        <f t="shared" si="3"/>
        <v>Charges for Services</v>
      </c>
      <c r="E139" s="8" t="s">
        <v>683</v>
      </c>
      <c r="F139" s="8" t="s">
        <v>1274</v>
      </c>
      <c r="G139" s="8" t="s">
        <v>621</v>
      </c>
      <c r="H139" s="7">
        <v>70578</v>
      </c>
      <c r="J139"/>
      <c r="K139"/>
    </row>
    <row r="140" spans="1:11" ht="13.8" customHeight="1" x14ac:dyDescent="0.3">
      <c r="A140" s="8" t="s">
        <v>1276</v>
      </c>
      <c r="B140" s="8" t="str">
        <f t="shared" si="2"/>
        <v>421390</v>
      </c>
      <c r="C140" s="8">
        <v>421390</v>
      </c>
      <c r="D140" s="8" t="str">
        <f t="shared" si="3"/>
        <v>Charges for Services</v>
      </c>
      <c r="E140" s="8" t="s">
        <v>683</v>
      </c>
      <c r="F140" s="8" t="s">
        <v>1274</v>
      </c>
      <c r="G140" s="8" t="s">
        <v>1248</v>
      </c>
      <c r="H140" s="7">
        <v>3000</v>
      </c>
      <c r="J140"/>
      <c r="K140"/>
    </row>
    <row r="141" spans="1:11" ht="13.8" customHeight="1" x14ac:dyDescent="0.3">
      <c r="A141" s="8" t="s">
        <v>1275</v>
      </c>
      <c r="B141" s="8" t="str">
        <f t="shared" ref="B141:B204" si="4">RIGHT(A141,6)</f>
        <v>431010</v>
      </c>
      <c r="C141" s="8">
        <v>431010</v>
      </c>
      <c r="D141" s="8" t="str">
        <f t="shared" ref="D141:D204" si="5">VLOOKUP(C141,$C$1:$E$8,3,TRUE)</f>
        <v>Fines and Forfeitures</v>
      </c>
      <c r="E141" s="8" t="s">
        <v>683</v>
      </c>
      <c r="F141" s="8" t="s">
        <v>1274</v>
      </c>
      <c r="G141" s="8" t="s">
        <v>1116</v>
      </c>
      <c r="H141" s="7">
        <v>300000</v>
      </c>
      <c r="J141"/>
      <c r="K141"/>
    </row>
    <row r="142" spans="1:11" ht="13.8" customHeight="1" x14ac:dyDescent="0.3">
      <c r="A142" s="8" t="s">
        <v>1273</v>
      </c>
      <c r="B142" s="8" t="str">
        <f t="shared" si="4"/>
        <v>420120</v>
      </c>
      <c r="C142" s="8">
        <v>420120</v>
      </c>
      <c r="D142" s="8" t="str">
        <f t="shared" si="5"/>
        <v>Charges for Services</v>
      </c>
      <c r="E142" s="8" t="s">
        <v>683</v>
      </c>
      <c r="F142" s="8" t="s">
        <v>1268</v>
      </c>
      <c r="G142" s="8" t="s">
        <v>1272</v>
      </c>
      <c r="H142" s="7">
        <v>160164</v>
      </c>
      <c r="J142"/>
      <c r="K142"/>
    </row>
    <row r="143" spans="1:11" ht="13.8" customHeight="1" x14ac:dyDescent="0.3">
      <c r="A143" s="8" t="s">
        <v>1271</v>
      </c>
      <c r="B143" s="8" t="str">
        <f t="shared" si="4"/>
        <v>420180</v>
      </c>
      <c r="C143" s="8">
        <v>420180</v>
      </c>
      <c r="D143" s="8" t="str">
        <f t="shared" si="5"/>
        <v>Charges for Services</v>
      </c>
      <c r="E143" s="8" t="s">
        <v>683</v>
      </c>
      <c r="F143" s="8" t="s">
        <v>1268</v>
      </c>
      <c r="G143" s="8" t="s">
        <v>1236</v>
      </c>
      <c r="H143" s="7">
        <v>6700</v>
      </c>
      <c r="J143"/>
      <c r="K143"/>
    </row>
    <row r="144" spans="1:11" ht="13.8" customHeight="1" x14ac:dyDescent="0.3">
      <c r="A144" s="8" t="s">
        <v>1270</v>
      </c>
      <c r="B144" s="8" t="str">
        <f t="shared" si="4"/>
        <v>420410</v>
      </c>
      <c r="C144" s="8">
        <v>420410</v>
      </c>
      <c r="D144" s="8" t="str">
        <f t="shared" si="5"/>
        <v>Charges for Services</v>
      </c>
      <c r="E144" s="8" t="s">
        <v>683</v>
      </c>
      <c r="F144" s="8" t="s">
        <v>1268</v>
      </c>
      <c r="G144" s="8" t="s">
        <v>1233</v>
      </c>
      <c r="H144" s="7">
        <v>376</v>
      </c>
      <c r="J144"/>
      <c r="K144"/>
    </row>
    <row r="145" spans="1:11" ht="13.8" customHeight="1" x14ac:dyDescent="0.3">
      <c r="A145" s="8" t="s">
        <v>1269</v>
      </c>
      <c r="B145" s="8" t="str">
        <f t="shared" si="4"/>
        <v>421140</v>
      </c>
      <c r="C145" s="8">
        <v>421140</v>
      </c>
      <c r="D145" s="8" t="str">
        <f t="shared" si="5"/>
        <v>Charges for Services</v>
      </c>
      <c r="E145" s="8" t="s">
        <v>683</v>
      </c>
      <c r="F145" s="8" t="s">
        <v>1268</v>
      </c>
      <c r="G145" s="8" t="s">
        <v>621</v>
      </c>
      <c r="H145" s="7">
        <v>34000</v>
      </c>
      <c r="J145"/>
      <c r="K145"/>
    </row>
    <row r="146" spans="1:11" ht="13.8" customHeight="1" x14ac:dyDescent="0.3">
      <c r="A146" s="8" t="s">
        <v>1267</v>
      </c>
      <c r="B146" s="8" t="str">
        <f t="shared" si="4"/>
        <v>421140</v>
      </c>
      <c r="C146" s="8">
        <v>421140</v>
      </c>
      <c r="D146" s="8" t="str">
        <f t="shared" si="5"/>
        <v>Charges for Services</v>
      </c>
      <c r="E146" s="8" t="s">
        <v>683</v>
      </c>
      <c r="F146" s="8" t="s">
        <v>1263</v>
      </c>
      <c r="G146" s="8" t="s">
        <v>621</v>
      </c>
      <c r="H146" s="7">
        <v>170400</v>
      </c>
      <c r="J146"/>
      <c r="K146"/>
    </row>
    <row r="147" spans="1:11" ht="13.8" customHeight="1" x14ac:dyDescent="0.3">
      <c r="A147" s="8" t="s">
        <v>1266</v>
      </c>
      <c r="B147" s="8" t="str">
        <f t="shared" si="4"/>
        <v>421190</v>
      </c>
      <c r="C147" s="8">
        <v>421190</v>
      </c>
      <c r="D147" s="8" t="str">
        <f t="shared" si="5"/>
        <v>Charges for Services</v>
      </c>
      <c r="E147" s="8" t="s">
        <v>683</v>
      </c>
      <c r="F147" s="8" t="s">
        <v>1263</v>
      </c>
      <c r="G147" s="8" t="s">
        <v>1265</v>
      </c>
      <c r="H147" s="7">
        <v>19600</v>
      </c>
      <c r="J147"/>
      <c r="K147"/>
    </row>
    <row r="148" spans="1:11" ht="13.8" customHeight="1" x14ac:dyDescent="0.3">
      <c r="A148" s="8" t="s">
        <v>1264</v>
      </c>
      <c r="B148" s="8" t="str">
        <f t="shared" si="4"/>
        <v>421270</v>
      </c>
      <c r="C148" s="8">
        <v>421270</v>
      </c>
      <c r="D148" s="8" t="str">
        <f t="shared" si="5"/>
        <v>Charges for Services</v>
      </c>
      <c r="E148" s="8" t="s">
        <v>683</v>
      </c>
      <c r="F148" s="8" t="s">
        <v>1263</v>
      </c>
      <c r="G148" s="8" t="s">
        <v>1262</v>
      </c>
      <c r="H148" s="7">
        <v>3874319</v>
      </c>
      <c r="J148"/>
      <c r="K148"/>
    </row>
    <row r="149" spans="1:11" ht="13.8" customHeight="1" x14ac:dyDescent="0.3">
      <c r="A149" s="8" t="s">
        <v>1261</v>
      </c>
      <c r="B149" s="8" t="str">
        <f t="shared" si="4"/>
        <v>411060</v>
      </c>
      <c r="C149" s="8">
        <v>411060</v>
      </c>
      <c r="D149" s="8" t="str">
        <f t="shared" si="5"/>
        <v>Intergovernmental</v>
      </c>
      <c r="E149" s="8" t="s">
        <v>683</v>
      </c>
      <c r="F149" s="8" t="s">
        <v>1239</v>
      </c>
      <c r="G149" s="8" t="s">
        <v>688</v>
      </c>
      <c r="H149" s="7">
        <v>106075</v>
      </c>
      <c r="J149"/>
      <c r="K149"/>
    </row>
    <row r="150" spans="1:11" ht="13.8" customHeight="1" x14ac:dyDescent="0.3">
      <c r="A150" s="8" t="s">
        <v>1260</v>
      </c>
      <c r="B150" s="8" t="str">
        <f t="shared" si="4"/>
        <v>420100</v>
      </c>
      <c r="C150" s="8">
        <v>420100</v>
      </c>
      <c r="D150" s="8" t="str">
        <f t="shared" si="5"/>
        <v>Charges for Services</v>
      </c>
      <c r="E150" s="8" t="s">
        <v>683</v>
      </c>
      <c r="F150" s="8" t="s">
        <v>1239</v>
      </c>
      <c r="G150" s="8" t="s">
        <v>244</v>
      </c>
      <c r="H150" s="7">
        <v>910225</v>
      </c>
      <c r="J150"/>
      <c r="K150"/>
    </row>
    <row r="151" spans="1:11" ht="13.8" customHeight="1" x14ac:dyDescent="0.3">
      <c r="A151" s="8" t="s">
        <v>1259</v>
      </c>
      <c r="B151" s="8" t="str">
        <f t="shared" si="4"/>
        <v>420410</v>
      </c>
      <c r="C151" s="8">
        <v>420410</v>
      </c>
      <c r="D151" s="8" t="str">
        <f t="shared" si="5"/>
        <v>Charges for Services</v>
      </c>
      <c r="E151" s="8" t="s">
        <v>683</v>
      </c>
      <c r="F151" s="8" t="s">
        <v>1239</v>
      </c>
      <c r="G151" s="8" t="s">
        <v>1233</v>
      </c>
      <c r="H151" s="7">
        <v>339276</v>
      </c>
      <c r="J151"/>
      <c r="K151"/>
    </row>
    <row r="152" spans="1:11" ht="13.8" customHeight="1" x14ac:dyDescent="0.3">
      <c r="A152" s="8" t="s">
        <v>1258</v>
      </c>
      <c r="B152" s="8" t="str">
        <f t="shared" si="4"/>
        <v>420610</v>
      </c>
      <c r="C152" s="8">
        <v>420610</v>
      </c>
      <c r="D152" s="8" t="str">
        <f t="shared" si="5"/>
        <v>Charges for Services</v>
      </c>
      <c r="E152" s="8" t="s">
        <v>683</v>
      </c>
      <c r="F152" s="8" t="s">
        <v>1239</v>
      </c>
      <c r="G152" s="8" t="s">
        <v>1257</v>
      </c>
      <c r="H152" s="7">
        <v>0</v>
      </c>
      <c r="J152"/>
      <c r="K152"/>
    </row>
    <row r="153" spans="1:11" ht="13.8" customHeight="1" x14ac:dyDescent="0.3">
      <c r="A153" s="8" t="s">
        <v>1256</v>
      </c>
      <c r="B153" s="8" t="str">
        <f t="shared" si="4"/>
        <v>420630</v>
      </c>
      <c r="C153" s="8">
        <v>420630</v>
      </c>
      <c r="D153" s="8" t="str">
        <f t="shared" si="5"/>
        <v>Charges for Services</v>
      </c>
      <c r="E153" s="8" t="s">
        <v>683</v>
      </c>
      <c r="F153" s="8" t="s">
        <v>1239</v>
      </c>
      <c r="G153" s="8" t="s">
        <v>301</v>
      </c>
      <c r="H153" s="7">
        <v>0</v>
      </c>
      <c r="J153"/>
      <c r="K153"/>
    </row>
    <row r="154" spans="1:11" ht="13.8" customHeight="1" x14ac:dyDescent="0.3">
      <c r="A154" s="8" t="s">
        <v>1255</v>
      </c>
      <c r="B154" s="8" t="str">
        <f t="shared" si="4"/>
        <v>421140</v>
      </c>
      <c r="C154" s="8">
        <v>421140</v>
      </c>
      <c r="D154" s="8" t="str">
        <f t="shared" si="5"/>
        <v>Charges for Services</v>
      </c>
      <c r="E154" s="8" t="s">
        <v>683</v>
      </c>
      <c r="F154" s="8" t="s">
        <v>1239</v>
      </c>
      <c r="G154" s="8" t="s">
        <v>621</v>
      </c>
      <c r="H154" s="7">
        <v>261101</v>
      </c>
      <c r="J154"/>
      <c r="K154"/>
    </row>
    <row r="155" spans="1:11" ht="13.8" customHeight="1" x14ac:dyDescent="0.3">
      <c r="A155" s="8" t="s">
        <v>1254</v>
      </c>
      <c r="B155" s="8" t="str">
        <f t="shared" si="4"/>
        <v>421240</v>
      </c>
      <c r="C155" s="8">
        <v>421240</v>
      </c>
      <c r="D155" s="8" t="str">
        <f t="shared" si="5"/>
        <v>Charges for Services</v>
      </c>
      <c r="E155" s="8" t="s">
        <v>683</v>
      </c>
      <c r="F155" s="8" t="s">
        <v>1239</v>
      </c>
      <c r="G155" s="8" t="s">
        <v>1253</v>
      </c>
      <c r="H155" s="7">
        <v>639722</v>
      </c>
      <c r="J155"/>
      <c r="K155"/>
    </row>
    <row r="156" spans="1:11" ht="13.8" customHeight="1" x14ac:dyDescent="0.3">
      <c r="A156" s="8" t="s">
        <v>1252</v>
      </c>
      <c r="B156" s="8" t="str">
        <f t="shared" si="4"/>
        <v>421280</v>
      </c>
      <c r="C156" s="8">
        <v>421280</v>
      </c>
      <c r="D156" s="8" t="str">
        <f t="shared" si="5"/>
        <v>Charges for Services</v>
      </c>
      <c r="E156" s="8" t="s">
        <v>683</v>
      </c>
      <c r="F156" s="8" t="s">
        <v>1239</v>
      </c>
      <c r="G156" s="8" t="s">
        <v>1251</v>
      </c>
      <c r="H156" s="7">
        <v>10577</v>
      </c>
      <c r="J156"/>
      <c r="K156"/>
    </row>
    <row r="157" spans="1:11" ht="13.8" customHeight="1" x14ac:dyDescent="0.3">
      <c r="A157" s="8" t="s">
        <v>1250</v>
      </c>
      <c r="B157" s="8" t="str">
        <f t="shared" si="4"/>
        <v>421300</v>
      </c>
      <c r="C157" s="8">
        <v>421300</v>
      </c>
      <c r="D157" s="8" t="str">
        <f t="shared" si="5"/>
        <v>Charges for Services</v>
      </c>
      <c r="E157" s="8" t="s">
        <v>683</v>
      </c>
      <c r="F157" s="8" t="s">
        <v>1239</v>
      </c>
      <c r="G157" s="8" t="s">
        <v>900</v>
      </c>
      <c r="H157" s="7">
        <v>424</v>
      </c>
      <c r="J157"/>
      <c r="K157"/>
    </row>
    <row r="158" spans="1:11" ht="13.8" customHeight="1" x14ac:dyDescent="0.3">
      <c r="A158" s="8" t="s">
        <v>1249</v>
      </c>
      <c r="B158" s="8" t="str">
        <f t="shared" si="4"/>
        <v>421390</v>
      </c>
      <c r="C158" s="8">
        <v>421390</v>
      </c>
      <c r="D158" s="8" t="str">
        <f t="shared" si="5"/>
        <v>Charges for Services</v>
      </c>
      <c r="E158" s="8" t="s">
        <v>683</v>
      </c>
      <c r="F158" s="8" t="s">
        <v>1239</v>
      </c>
      <c r="G158" s="8" t="s">
        <v>1248</v>
      </c>
      <c r="H158" s="7">
        <v>6570</v>
      </c>
      <c r="J158"/>
      <c r="K158"/>
    </row>
    <row r="159" spans="1:11" ht="13.8" customHeight="1" x14ac:dyDescent="0.3">
      <c r="A159" s="8" t="s">
        <v>1247</v>
      </c>
      <c r="B159" s="8" t="str">
        <f t="shared" si="4"/>
        <v>421400</v>
      </c>
      <c r="C159" s="8">
        <v>421400</v>
      </c>
      <c r="D159" s="8" t="str">
        <f t="shared" si="5"/>
        <v>Charges for Services</v>
      </c>
      <c r="E159" s="8" t="s">
        <v>683</v>
      </c>
      <c r="F159" s="8" t="s">
        <v>1239</v>
      </c>
      <c r="G159" s="8" t="s">
        <v>1246</v>
      </c>
      <c r="H159" s="7">
        <v>3503</v>
      </c>
      <c r="J159"/>
      <c r="K159"/>
    </row>
    <row r="160" spans="1:11" ht="13.8" customHeight="1" x14ac:dyDescent="0.3">
      <c r="A160" s="8" t="s">
        <v>1245</v>
      </c>
      <c r="B160" s="8" t="str">
        <f t="shared" si="4"/>
        <v>422310</v>
      </c>
      <c r="C160" s="8">
        <v>422310</v>
      </c>
      <c r="D160" s="8" t="str">
        <f t="shared" si="5"/>
        <v>Charges for Services</v>
      </c>
      <c r="E160" s="8" t="s">
        <v>683</v>
      </c>
      <c r="F160" s="8" t="s">
        <v>1239</v>
      </c>
      <c r="G160" s="8" t="s">
        <v>1244</v>
      </c>
      <c r="H160" s="7">
        <v>16411</v>
      </c>
      <c r="J160"/>
      <c r="K160"/>
    </row>
    <row r="161" spans="1:11" ht="13.8" customHeight="1" x14ac:dyDescent="0.3">
      <c r="A161" s="8" t="s">
        <v>1243</v>
      </c>
      <c r="B161" s="8" t="str">
        <f t="shared" si="4"/>
        <v>430020</v>
      </c>
      <c r="C161" s="8">
        <v>430020</v>
      </c>
      <c r="D161" s="8" t="str">
        <f t="shared" si="5"/>
        <v>Fines and Forfeitures</v>
      </c>
      <c r="E161" s="8" t="s">
        <v>683</v>
      </c>
      <c r="F161" s="8" t="s">
        <v>1239</v>
      </c>
      <c r="G161" s="8" t="s">
        <v>284</v>
      </c>
      <c r="H161" s="7">
        <v>0</v>
      </c>
      <c r="J161"/>
      <c r="K161"/>
    </row>
    <row r="162" spans="1:11" ht="13.8" customHeight="1" x14ac:dyDescent="0.3">
      <c r="A162" s="8" t="s">
        <v>1242</v>
      </c>
      <c r="B162" s="8" t="str">
        <f t="shared" si="4"/>
        <v>431010</v>
      </c>
      <c r="C162" s="8">
        <v>431010</v>
      </c>
      <c r="D162" s="8" t="str">
        <f t="shared" si="5"/>
        <v>Fines and Forfeitures</v>
      </c>
      <c r="E162" s="8" t="s">
        <v>683</v>
      </c>
      <c r="F162" s="8" t="s">
        <v>1239</v>
      </c>
      <c r="G162" s="8" t="s">
        <v>1116</v>
      </c>
      <c r="H162" s="7">
        <v>160684</v>
      </c>
      <c r="J162"/>
      <c r="K162"/>
    </row>
    <row r="163" spans="1:11" ht="13.8" customHeight="1" x14ac:dyDescent="0.3">
      <c r="A163" s="8" t="s">
        <v>1241</v>
      </c>
      <c r="B163" s="8" t="str">
        <f t="shared" si="4"/>
        <v>442020</v>
      </c>
      <c r="C163" s="8">
        <v>442020</v>
      </c>
      <c r="D163" s="8" t="str">
        <f t="shared" si="5"/>
        <v>Investment Income</v>
      </c>
      <c r="E163" s="8" t="s">
        <v>683</v>
      </c>
      <c r="F163" s="8" t="s">
        <v>1239</v>
      </c>
      <c r="G163" s="8" t="s">
        <v>60</v>
      </c>
      <c r="H163" s="7">
        <v>8556</v>
      </c>
      <c r="J163"/>
      <c r="K163"/>
    </row>
    <row r="164" spans="1:11" ht="13.8" customHeight="1" x14ac:dyDescent="0.3">
      <c r="A164" s="8" t="s">
        <v>1240</v>
      </c>
      <c r="B164" s="8" t="str">
        <f t="shared" si="4"/>
        <v>481060</v>
      </c>
      <c r="C164" s="8">
        <v>481060</v>
      </c>
      <c r="D164" s="8" t="str">
        <f t="shared" si="5"/>
        <v>Miscellaneous</v>
      </c>
      <c r="E164" s="8" t="s">
        <v>683</v>
      </c>
      <c r="F164" s="8" t="s">
        <v>1239</v>
      </c>
      <c r="G164" s="8" t="s">
        <v>1238</v>
      </c>
      <c r="H164" s="7">
        <v>21137</v>
      </c>
      <c r="J164"/>
      <c r="K164"/>
    </row>
    <row r="165" spans="1:11" ht="13.8" customHeight="1" x14ac:dyDescent="0.3">
      <c r="A165" s="8" t="s">
        <v>1237</v>
      </c>
      <c r="B165" s="8" t="str">
        <f t="shared" si="4"/>
        <v>420180</v>
      </c>
      <c r="C165" s="8">
        <v>420180</v>
      </c>
      <c r="D165" s="8" t="str">
        <f t="shared" si="5"/>
        <v>Charges for Services</v>
      </c>
      <c r="E165" s="8" t="s">
        <v>683</v>
      </c>
      <c r="F165" s="8" t="s">
        <v>1231</v>
      </c>
      <c r="G165" s="8" t="s">
        <v>1236</v>
      </c>
      <c r="H165" s="7">
        <v>0</v>
      </c>
      <c r="J165"/>
      <c r="K165"/>
    </row>
    <row r="166" spans="1:11" ht="13.8" customHeight="1" x14ac:dyDescent="0.3">
      <c r="A166" s="8" t="s">
        <v>1235</v>
      </c>
      <c r="B166" s="8" t="str">
        <f t="shared" si="4"/>
        <v>420200</v>
      </c>
      <c r="C166" s="8">
        <v>420200</v>
      </c>
      <c r="D166" s="8" t="str">
        <f t="shared" si="5"/>
        <v>Charges for Services</v>
      </c>
      <c r="E166" s="8" t="s">
        <v>683</v>
      </c>
      <c r="F166" s="8" t="s">
        <v>1231</v>
      </c>
      <c r="G166" s="8" t="s">
        <v>379</v>
      </c>
      <c r="H166" s="7">
        <v>85663</v>
      </c>
      <c r="J166"/>
      <c r="K166"/>
    </row>
    <row r="167" spans="1:11" ht="13.8" customHeight="1" x14ac:dyDescent="0.3">
      <c r="A167" s="8" t="s">
        <v>1234</v>
      </c>
      <c r="B167" s="8" t="str">
        <f t="shared" si="4"/>
        <v>420410</v>
      </c>
      <c r="C167" s="8">
        <v>420410</v>
      </c>
      <c r="D167" s="8" t="str">
        <f t="shared" si="5"/>
        <v>Charges for Services</v>
      </c>
      <c r="E167" s="8" t="s">
        <v>683</v>
      </c>
      <c r="F167" s="8" t="s">
        <v>1231</v>
      </c>
      <c r="G167" s="8" t="s">
        <v>1233</v>
      </c>
      <c r="H167" s="7">
        <v>673</v>
      </c>
      <c r="J167"/>
      <c r="K167"/>
    </row>
    <row r="168" spans="1:11" ht="13.8" customHeight="1" x14ac:dyDescent="0.3">
      <c r="A168" s="8" t="s">
        <v>1232</v>
      </c>
      <c r="B168" s="8" t="str">
        <f t="shared" si="4"/>
        <v>421140</v>
      </c>
      <c r="C168" s="8">
        <v>421140</v>
      </c>
      <c r="D168" s="8" t="str">
        <f t="shared" si="5"/>
        <v>Charges for Services</v>
      </c>
      <c r="E168" s="8" t="s">
        <v>683</v>
      </c>
      <c r="F168" s="8" t="s">
        <v>1231</v>
      </c>
      <c r="G168" s="8" t="s">
        <v>621</v>
      </c>
      <c r="H168" s="7">
        <v>12796</v>
      </c>
      <c r="J168"/>
      <c r="K168"/>
    </row>
    <row r="169" spans="1:11" ht="13.8" customHeight="1" x14ac:dyDescent="0.3">
      <c r="A169" s="8" t="s">
        <v>1230</v>
      </c>
      <c r="B169" s="8" t="str">
        <f t="shared" si="4"/>
        <v>481140</v>
      </c>
      <c r="C169" s="8">
        <v>481140</v>
      </c>
      <c r="D169" s="8" t="str">
        <f t="shared" si="5"/>
        <v>Miscellaneous</v>
      </c>
      <c r="E169" s="8" t="s">
        <v>683</v>
      </c>
      <c r="F169" s="8" t="s">
        <v>1229</v>
      </c>
      <c r="G169" s="8" t="s">
        <v>67</v>
      </c>
      <c r="H169" s="7">
        <v>0</v>
      </c>
      <c r="J169"/>
      <c r="K169"/>
    </row>
    <row r="170" spans="1:11" ht="13.8" customHeight="1" x14ac:dyDescent="0.3">
      <c r="A170" s="8" t="s">
        <v>1228</v>
      </c>
      <c r="B170" s="8" t="str">
        <f t="shared" si="4"/>
        <v>420640</v>
      </c>
      <c r="C170" s="8">
        <v>420640</v>
      </c>
      <c r="D170" s="8" t="str">
        <f t="shared" si="5"/>
        <v>Charges for Services</v>
      </c>
      <c r="E170" s="8" t="s">
        <v>683</v>
      </c>
      <c r="F170" s="8" t="s">
        <v>1225</v>
      </c>
      <c r="G170" s="8" t="s">
        <v>1227</v>
      </c>
      <c r="H170" s="7">
        <v>34209</v>
      </c>
      <c r="J170"/>
      <c r="K170"/>
    </row>
    <row r="171" spans="1:11" ht="13.8" customHeight="1" x14ac:dyDescent="0.3">
      <c r="A171" s="8" t="s">
        <v>1226</v>
      </c>
      <c r="B171" s="8" t="str">
        <f t="shared" si="4"/>
        <v>481130</v>
      </c>
      <c r="C171" s="8">
        <v>481130</v>
      </c>
      <c r="D171" s="8" t="str">
        <f t="shared" si="5"/>
        <v>Miscellaneous</v>
      </c>
      <c r="E171" s="8" t="s">
        <v>683</v>
      </c>
      <c r="F171" s="8" t="s">
        <v>1225</v>
      </c>
      <c r="G171" s="8" t="s">
        <v>794</v>
      </c>
      <c r="H171" s="7">
        <v>0</v>
      </c>
      <c r="J171"/>
      <c r="K171"/>
    </row>
    <row r="172" spans="1:11" ht="13.8" customHeight="1" x14ac:dyDescent="0.3">
      <c r="A172" s="8" t="s">
        <v>1224</v>
      </c>
      <c r="B172" s="8" t="str">
        <f t="shared" si="4"/>
        <v>420400</v>
      </c>
      <c r="C172" s="8">
        <v>420400</v>
      </c>
      <c r="D172" s="8" t="str">
        <f t="shared" si="5"/>
        <v>Charges for Services</v>
      </c>
      <c r="E172" s="8" t="s">
        <v>683</v>
      </c>
      <c r="F172" s="8" t="s">
        <v>1223</v>
      </c>
      <c r="G172" s="8" t="s">
        <v>492</v>
      </c>
      <c r="H172" s="7">
        <v>168000</v>
      </c>
      <c r="J172"/>
      <c r="K172"/>
    </row>
    <row r="173" spans="1:11" ht="13.8" customHeight="1" x14ac:dyDescent="0.3">
      <c r="A173" s="8" t="s">
        <v>1222</v>
      </c>
      <c r="B173" s="8" t="str">
        <f t="shared" si="4"/>
        <v>414090</v>
      </c>
      <c r="C173" s="8">
        <v>414090</v>
      </c>
      <c r="D173" s="8" t="str">
        <f t="shared" si="5"/>
        <v>Intergovernmental</v>
      </c>
      <c r="E173" s="8" t="s">
        <v>683</v>
      </c>
      <c r="F173" s="8" t="s">
        <v>1208</v>
      </c>
      <c r="G173" s="8" t="s">
        <v>1198</v>
      </c>
      <c r="H173" s="7">
        <v>205640</v>
      </c>
      <c r="J173"/>
      <c r="K173"/>
    </row>
    <row r="174" spans="1:11" ht="13.8" customHeight="1" x14ac:dyDescent="0.3">
      <c r="A174" s="8" t="s">
        <v>1221</v>
      </c>
      <c r="B174" s="8" t="str">
        <f t="shared" si="4"/>
        <v>414120</v>
      </c>
      <c r="C174" s="8">
        <v>414120</v>
      </c>
      <c r="D174" s="8" t="str">
        <f t="shared" si="5"/>
        <v>Intergovernmental</v>
      </c>
      <c r="E174" s="8" t="s">
        <v>683</v>
      </c>
      <c r="F174" s="8" t="s">
        <v>1208</v>
      </c>
      <c r="G174" s="8" t="s">
        <v>1220</v>
      </c>
      <c r="H174" s="7">
        <v>34500</v>
      </c>
      <c r="J174"/>
      <c r="K174"/>
    </row>
    <row r="175" spans="1:11" ht="13.8" customHeight="1" x14ac:dyDescent="0.3">
      <c r="A175" s="8" t="s">
        <v>1219</v>
      </c>
      <c r="B175" s="8" t="str">
        <f t="shared" si="4"/>
        <v>420200</v>
      </c>
      <c r="C175" s="8">
        <v>420200</v>
      </c>
      <c r="D175" s="8" t="str">
        <f t="shared" si="5"/>
        <v>Charges for Services</v>
      </c>
      <c r="E175" s="8" t="s">
        <v>683</v>
      </c>
      <c r="F175" s="8" t="s">
        <v>1208</v>
      </c>
      <c r="G175" s="8" t="s">
        <v>379</v>
      </c>
      <c r="H175" s="7">
        <v>11047</v>
      </c>
      <c r="J175"/>
      <c r="K175"/>
    </row>
    <row r="176" spans="1:11" ht="13.8" customHeight="1" x14ac:dyDescent="0.3">
      <c r="A176" s="8" t="s">
        <v>1218</v>
      </c>
      <c r="B176" s="8" t="str">
        <f t="shared" si="4"/>
        <v>422030</v>
      </c>
      <c r="C176" s="8">
        <v>422030</v>
      </c>
      <c r="D176" s="8" t="str">
        <f t="shared" si="5"/>
        <v>Charges for Services</v>
      </c>
      <c r="E176" s="8" t="s">
        <v>683</v>
      </c>
      <c r="F176" s="8" t="s">
        <v>1208</v>
      </c>
      <c r="G176" s="8" t="s">
        <v>1217</v>
      </c>
      <c r="H176" s="7">
        <v>20000</v>
      </c>
      <c r="J176"/>
      <c r="K176"/>
    </row>
    <row r="177" spans="1:11" ht="13.8" customHeight="1" x14ac:dyDescent="0.3">
      <c r="A177" s="8" t="s">
        <v>1216</v>
      </c>
      <c r="B177" s="8" t="str">
        <f t="shared" si="4"/>
        <v>422440</v>
      </c>
      <c r="C177" s="8">
        <v>422440</v>
      </c>
      <c r="D177" s="8" t="str">
        <f t="shared" si="5"/>
        <v>Charges for Services</v>
      </c>
      <c r="E177" s="8" t="s">
        <v>683</v>
      </c>
      <c r="F177" s="8" t="s">
        <v>1208</v>
      </c>
      <c r="G177" s="8" t="s">
        <v>1215</v>
      </c>
      <c r="H177" s="7">
        <v>560</v>
      </c>
      <c r="J177"/>
      <c r="K177"/>
    </row>
    <row r="178" spans="1:11" ht="13.8" customHeight="1" x14ac:dyDescent="0.3">
      <c r="A178" s="8" t="s">
        <v>1214</v>
      </c>
      <c r="B178" s="8" t="str">
        <f t="shared" si="4"/>
        <v>425030</v>
      </c>
      <c r="C178" s="8">
        <v>425030</v>
      </c>
      <c r="D178" s="8" t="str">
        <f t="shared" si="5"/>
        <v>Charges for Services</v>
      </c>
      <c r="E178" s="8" t="s">
        <v>683</v>
      </c>
      <c r="F178" s="8" t="s">
        <v>1208</v>
      </c>
      <c r="G178" s="8" t="s">
        <v>818</v>
      </c>
      <c r="H178" s="7">
        <v>0</v>
      </c>
      <c r="J178"/>
      <c r="K178"/>
    </row>
    <row r="179" spans="1:11" ht="13.8" customHeight="1" x14ac:dyDescent="0.3">
      <c r="A179" s="8" t="s">
        <v>1213</v>
      </c>
      <c r="B179" s="8" t="str">
        <f t="shared" si="4"/>
        <v>430030</v>
      </c>
      <c r="C179" s="8">
        <v>430030</v>
      </c>
      <c r="D179" s="8" t="str">
        <f t="shared" si="5"/>
        <v>Fines and Forfeitures</v>
      </c>
      <c r="E179" s="8" t="s">
        <v>683</v>
      </c>
      <c r="F179" s="8" t="s">
        <v>1208</v>
      </c>
      <c r="G179" s="8" t="s">
        <v>1212</v>
      </c>
      <c r="H179" s="7">
        <v>25000</v>
      </c>
      <c r="J179"/>
      <c r="K179"/>
    </row>
    <row r="180" spans="1:11" ht="13.8" customHeight="1" x14ac:dyDescent="0.3">
      <c r="A180" s="8" t="s">
        <v>1211</v>
      </c>
      <c r="B180" s="8" t="str">
        <f t="shared" si="4"/>
        <v>440010</v>
      </c>
      <c r="C180" s="8">
        <v>440010</v>
      </c>
      <c r="D180" s="8" t="str">
        <f t="shared" si="5"/>
        <v>Investment Income</v>
      </c>
      <c r="E180" s="8" t="s">
        <v>683</v>
      </c>
      <c r="F180" s="8" t="s">
        <v>1208</v>
      </c>
      <c r="G180" s="8" t="s">
        <v>103</v>
      </c>
      <c r="H180" s="7">
        <v>205</v>
      </c>
      <c r="J180"/>
      <c r="K180"/>
    </row>
    <row r="181" spans="1:11" ht="13.8" customHeight="1" x14ac:dyDescent="0.3">
      <c r="A181" s="8" t="s">
        <v>1210</v>
      </c>
      <c r="B181" s="8" t="str">
        <f t="shared" si="4"/>
        <v>481040</v>
      </c>
      <c r="C181" s="8">
        <v>481040</v>
      </c>
      <c r="D181" s="8" t="str">
        <f t="shared" si="5"/>
        <v>Miscellaneous</v>
      </c>
      <c r="E181" s="8" t="s">
        <v>683</v>
      </c>
      <c r="F181" s="8" t="s">
        <v>1208</v>
      </c>
      <c r="G181" s="8" t="s">
        <v>796</v>
      </c>
      <c r="H181" s="7">
        <v>0</v>
      </c>
      <c r="J181"/>
      <c r="K181"/>
    </row>
    <row r="182" spans="1:11" ht="13.8" customHeight="1" x14ac:dyDescent="0.3">
      <c r="A182" s="8" t="s">
        <v>1209</v>
      </c>
      <c r="B182" s="8" t="str">
        <f t="shared" si="4"/>
        <v>481140</v>
      </c>
      <c r="C182" s="8">
        <v>481140</v>
      </c>
      <c r="D182" s="8" t="str">
        <f t="shared" si="5"/>
        <v>Miscellaneous</v>
      </c>
      <c r="E182" s="8" t="s">
        <v>683</v>
      </c>
      <c r="F182" s="8" t="s">
        <v>1208</v>
      </c>
      <c r="G182" s="8" t="s">
        <v>67</v>
      </c>
      <c r="H182" s="7">
        <v>2329</v>
      </c>
      <c r="J182"/>
      <c r="K182"/>
    </row>
    <row r="183" spans="1:11" ht="13.8" customHeight="1" x14ac:dyDescent="0.3">
      <c r="A183" s="8" t="s">
        <v>1207</v>
      </c>
      <c r="B183" s="8" t="str">
        <f t="shared" si="4"/>
        <v>411060</v>
      </c>
      <c r="C183" s="8">
        <v>411060</v>
      </c>
      <c r="D183" s="8" t="str">
        <f t="shared" si="5"/>
        <v>Intergovernmental</v>
      </c>
      <c r="E183" s="8" t="s">
        <v>683</v>
      </c>
      <c r="F183" s="8" t="s">
        <v>1206</v>
      </c>
      <c r="G183" s="8" t="s">
        <v>688</v>
      </c>
      <c r="H183" s="7">
        <v>174354</v>
      </c>
      <c r="J183"/>
      <c r="K183"/>
    </row>
    <row r="184" spans="1:11" ht="13.8" customHeight="1" x14ac:dyDescent="0.3">
      <c r="A184" s="8" t="s">
        <v>1205</v>
      </c>
      <c r="B184" s="8" t="str">
        <f t="shared" si="4"/>
        <v>422020</v>
      </c>
      <c r="C184" s="8">
        <v>422020</v>
      </c>
      <c r="D184" s="8" t="str">
        <f t="shared" si="5"/>
        <v>Charges for Services</v>
      </c>
      <c r="E184" s="8" t="s">
        <v>683</v>
      </c>
      <c r="F184" s="8" t="s">
        <v>1204</v>
      </c>
      <c r="G184" s="8" t="s">
        <v>1203</v>
      </c>
      <c r="H184" s="7">
        <v>345934</v>
      </c>
      <c r="J184"/>
      <c r="K184"/>
    </row>
    <row r="185" spans="1:11" ht="13.8" customHeight="1" x14ac:dyDescent="0.3">
      <c r="A185" s="8" t="s">
        <v>1202</v>
      </c>
      <c r="B185" s="8" t="str">
        <f t="shared" si="4"/>
        <v>410040</v>
      </c>
      <c r="C185" s="8">
        <v>410040</v>
      </c>
      <c r="D185" s="8" t="str">
        <f t="shared" si="5"/>
        <v>Intergovernmental</v>
      </c>
      <c r="E185" s="8" t="s">
        <v>683</v>
      </c>
      <c r="F185" s="8" t="s">
        <v>1201</v>
      </c>
      <c r="G185" s="8" t="s">
        <v>723</v>
      </c>
      <c r="H185" s="7">
        <v>0</v>
      </c>
      <c r="J185"/>
      <c r="K185"/>
    </row>
    <row r="186" spans="1:11" ht="13.8" customHeight="1" x14ac:dyDescent="0.3">
      <c r="A186" s="8" t="s">
        <v>1200</v>
      </c>
      <c r="B186" s="8" t="str">
        <f t="shared" si="4"/>
        <v>414090</v>
      </c>
      <c r="C186" s="8">
        <v>414090</v>
      </c>
      <c r="D186" s="8" t="str">
        <f t="shared" si="5"/>
        <v>Intergovernmental</v>
      </c>
      <c r="E186" s="8" t="s">
        <v>683</v>
      </c>
      <c r="F186" s="8" t="s">
        <v>1199</v>
      </c>
      <c r="G186" s="8" t="s">
        <v>1198</v>
      </c>
      <c r="H186" s="7">
        <v>0</v>
      </c>
      <c r="J186"/>
      <c r="K186"/>
    </row>
    <row r="187" spans="1:11" ht="13.8" customHeight="1" x14ac:dyDescent="0.3">
      <c r="A187" s="8" t="s">
        <v>1197</v>
      </c>
      <c r="B187" s="8" t="str">
        <f t="shared" si="4"/>
        <v>411060</v>
      </c>
      <c r="C187" s="8">
        <v>411060</v>
      </c>
      <c r="D187" s="8" t="str">
        <f t="shared" si="5"/>
        <v>Intergovernmental</v>
      </c>
      <c r="E187" s="8" t="s">
        <v>683</v>
      </c>
      <c r="F187" s="8" t="s">
        <v>1193</v>
      </c>
      <c r="G187" s="8" t="s">
        <v>688</v>
      </c>
      <c r="H187" s="7">
        <v>0</v>
      </c>
      <c r="J187"/>
      <c r="K187"/>
    </row>
    <row r="188" spans="1:11" ht="13.8" customHeight="1" x14ac:dyDescent="0.3">
      <c r="A188" s="8" t="s">
        <v>1196</v>
      </c>
      <c r="B188" s="8" t="str">
        <f t="shared" si="4"/>
        <v>420390</v>
      </c>
      <c r="C188" s="8">
        <v>420390</v>
      </c>
      <c r="D188" s="8" t="str">
        <f t="shared" si="5"/>
        <v>Charges for Services</v>
      </c>
      <c r="E188" s="8" t="s">
        <v>683</v>
      </c>
      <c r="F188" s="8" t="s">
        <v>1193</v>
      </c>
      <c r="G188" s="8" t="s">
        <v>1195</v>
      </c>
      <c r="H188" s="7">
        <v>26934</v>
      </c>
      <c r="J188"/>
      <c r="K188"/>
    </row>
    <row r="189" spans="1:11" ht="13.8" customHeight="1" x14ac:dyDescent="0.3">
      <c r="A189" s="8" t="s">
        <v>1194</v>
      </c>
      <c r="B189" s="8" t="str">
        <f t="shared" si="4"/>
        <v>481130</v>
      </c>
      <c r="C189" s="8">
        <v>481130</v>
      </c>
      <c r="D189" s="8" t="str">
        <f t="shared" si="5"/>
        <v>Miscellaneous</v>
      </c>
      <c r="E189" s="8" t="s">
        <v>683</v>
      </c>
      <c r="F189" s="8" t="s">
        <v>1193</v>
      </c>
      <c r="G189" s="8" t="s">
        <v>794</v>
      </c>
      <c r="H189" s="7">
        <v>72814</v>
      </c>
      <c r="J189"/>
      <c r="K189"/>
    </row>
    <row r="190" spans="1:11" ht="13.8" customHeight="1" x14ac:dyDescent="0.3">
      <c r="A190" s="8" t="s">
        <v>1192</v>
      </c>
      <c r="B190" s="8" t="str">
        <f t="shared" si="4"/>
        <v>485190</v>
      </c>
      <c r="C190" s="8">
        <v>485190</v>
      </c>
      <c r="D190" s="8" t="str">
        <f t="shared" si="5"/>
        <v>Miscellaneous</v>
      </c>
      <c r="E190" s="8" t="s">
        <v>683</v>
      </c>
      <c r="F190" s="8" t="s">
        <v>1191</v>
      </c>
      <c r="G190" s="8" t="s">
        <v>714</v>
      </c>
      <c r="H190" s="7">
        <v>0</v>
      </c>
      <c r="J190"/>
      <c r="K190"/>
    </row>
    <row r="191" spans="1:11" ht="13.8" customHeight="1" x14ac:dyDescent="0.3">
      <c r="A191" s="8" t="s">
        <v>1190</v>
      </c>
      <c r="B191" s="8" t="str">
        <f t="shared" si="4"/>
        <v>420200</v>
      </c>
      <c r="C191" s="8">
        <v>420200</v>
      </c>
      <c r="D191" s="8" t="str">
        <f t="shared" si="5"/>
        <v>Charges for Services</v>
      </c>
      <c r="E191" s="8" t="s">
        <v>683</v>
      </c>
      <c r="F191" s="8" t="s">
        <v>1187</v>
      </c>
      <c r="G191" s="8" t="s">
        <v>379</v>
      </c>
      <c r="H191" s="7">
        <v>30</v>
      </c>
      <c r="J191"/>
      <c r="K191"/>
    </row>
    <row r="192" spans="1:11" ht="13.8" customHeight="1" x14ac:dyDescent="0.3">
      <c r="A192" s="8" t="s">
        <v>1189</v>
      </c>
      <c r="B192" s="8" t="str">
        <f t="shared" si="4"/>
        <v>420400</v>
      </c>
      <c r="C192" s="8">
        <v>420400</v>
      </c>
      <c r="D192" s="8" t="str">
        <f t="shared" si="5"/>
        <v>Charges for Services</v>
      </c>
      <c r="E192" s="8" t="s">
        <v>683</v>
      </c>
      <c r="F192" s="8" t="s">
        <v>1187</v>
      </c>
      <c r="G192" s="8" t="s">
        <v>492</v>
      </c>
      <c r="H192" s="7">
        <v>504000</v>
      </c>
      <c r="J192"/>
      <c r="K192"/>
    </row>
    <row r="193" spans="1:11" ht="13.8" customHeight="1" x14ac:dyDescent="0.3">
      <c r="A193" s="8" t="s">
        <v>1188</v>
      </c>
      <c r="B193" s="8" t="str">
        <f t="shared" si="4"/>
        <v>481130</v>
      </c>
      <c r="C193" s="8">
        <v>481130</v>
      </c>
      <c r="D193" s="8" t="str">
        <f t="shared" si="5"/>
        <v>Miscellaneous</v>
      </c>
      <c r="E193" s="8" t="s">
        <v>683</v>
      </c>
      <c r="F193" s="8" t="s">
        <v>1187</v>
      </c>
      <c r="G193" s="8" t="s">
        <v>794</v>
      </c>
      <c r="H193" s="7">
        <v>6951</v>
      </c>
      <c r="J193"/>
      <c r="K193"/>
    </row>
    <row r="194" spans="1:11" ht="13.8" customHeight="1" x14ac:dyDescent="0.3">
      <c r="A194" s="8" t="s">
        <v>1186</v>
      </c>
      <c r="B194" s="8" t="str">
        <f t="shared" si="4"/>
        <v>485190</v>
      </c>
      <c r="C194" s="8">
        <v>485190</v>
      </c>
      <c r="D194" s="8" t="str">
        <f t="shared" si="5"/>
        <v>Miscellaneous</v>
      </c>
      <c r="E194" s="8" t="s">
        <v>683</v>
      </c>
      <c r="F194" s="8" t="s">
        <v>1185</v>
      </c>
      <c r="G194" s="8" t="s">
        <v>714</v>
      </c>
      <c r="H194" s="7">
        <v>0</v>
      </c>
      <c r="J194"/>
      <c r="K194"/>
    </row>
    <row r="195" spans="1:11" ht="13.8" customHeight="1" x14ac:dyDescent="0.3">
      <c r="A195" s="8" t="s">
        <v>1184</v>
      </c>
      <c r="B195" s="8" t="str">
        <f t="shared" si="4"/>
        <v>421220</v>
      </c>
      <c r="C195" s="8">
        <v>421220</v>
      </c>
      <c r="D195" s="8" t="str">
        <f t="shared" si="5"/>
        <v>Charges for Services</v>
      </c>
      <c r="E195" s="8" t="s">
        <v>683</v>
      </c>
      <c r="F195" s="8" t="s">
        <v>1183</v>
      </c>
      <c r="G195" s="8" t="s">
        <v>1182</v>
      </c>
      <c r="H195" s="7">
        <v>0</v>
      </c>
      <c r="J195"/>
      <c r="K195"/>
    </row>
    <row r="196" spans="1:11" ht="13.8" customHeight="1" x14ac:dyDescent="0.3">
      <c r="A196" s="8" t="s">
        <v>1181</v>
      </c>
      <c r="B196" s="8" t="str">
        <f t="shared" si="4"/>
        <v>410040</v>
      </c>
      <c r="C196" s="8">
        <v>410040</v>
      </c>
      <c r="D196" s="8" t="str">
        <f t="shared" si="5"/>
        <v>Intergovernmental</v>
      </c>
      <c r="E196" s="8" t="s">
        <v>683</v>
      </c>
      <c r="F196" s="8" t="s">
        <v>1179</v>
      </c>
      <c r="G196" s="8" t="s">
        <v>723</v>
      </c>
      <c r="H196" s="7">
        <v>0</v>
      </c>
      <c r="J196"/>
      <c r="K196"/>
    </row>
    <row r="197" spans="1:11" ht="13.8" customHeight="1" x14ac:dyDescent="0.3">
      <c r="A197" s="8" t="s">
        <v>1180</v>
      </c>
      <c r="B197" s="8" t="str">
        <f t="shared" si="4"/>
        <v>420370</v>
      </c>
      <c r="C197" s="8">
        <v>420370</v>
      </c>
      <c r="D197" s="8" t="str">
        <f t="shared" si="5"/>
        <v>Charges for Services</v>
      </c>
      <c r="E197" s="8" t="s">
        <v>683</v>
      </c>
      <c r="F197" s="8" t="s">
        <v>1179</v>
      </c>
      <c r="G197" s="8" t="s">
        <v>928</v>
      </c>
      <c r="H197" s="7">
        <v>0</v>
      </c>
      <c r="J197"/>
      <c r="K197"/>
    </row>
    <row r="198" spans="1:11" ht="13.8" customHeight="1" x14ac:dyDescent="0.3">
      <c r="A198" s="8" t="s">
        <v>1178</v>
      </c>
      <c r="B198" s="8" t="str">
        <f t="shared" si="4"/>
        <v>411060</v>
      </c>
      <c r="C198" s="8">
        <v>411060</v>
      </c>
      <c r="D198" s="8" t="str">
        <f t="shared" si="5"/>
        <v>Intergovernmental</v>
      </c>
      <c r="E198" s="8" t="s">
        <v>683</v>
      </c>
      <c r="F198" s="8" t="s">
        <v>689</v>
      </c>
      <c r="G198" s="8" t="s">
        <v>688</v>
      </c>
      <c r="H198" s="7">
        <v>0</v>
      </c>
      <c r="J198"/>
      <c r="K198"/>
    </row>
    <row r="199" spans="1:11" ht="13.8" customHeight="1" x14ac:dyDescent="0.3">
      <c r="A199" s="8" t="s">
        <v>1177</v>
      </c>
      <c r="B199" s="8" t="str">
        <f t="shared" si="4"/>
        <v>411060</v>
      </c>
      <c r="C199" s="8">
        <v>411060</v>
      </c>
      <c r="D199" s="8" t="str">
        <f t="shared" si="5"/>
        <v>Intergovernmental</v>
      </c>
      <c r="E199" s="8" t="s">
        <v>683</v>
      </c>
      <c r="F199" s="8" t="s">
        <v>694</v>
      </c>
      <c r="G199" s="8" t="s">
        <v>688</v>
      </c>
      <c r="H199" s="7">
        <v>0</v>
      </c>
      <c r="J199"/>
      <c r="K199"/>
    </row>
    <row r="200" spans="1:11" ht="13.8" customHeight="1" x14ac:dyDescent="0.3">
      <c r="A200" s="8" t="s">
        <v>1176</v>
      </c>
      <c r="B200" s="8" t="str">
        <f t="shared" si="4"/>
        <v>415090</v>
      </c>
      <c r="C200" s="8">
        <v>415090</v>
      </c>
      <c r="D200" s="8" t="str">
        <f t="shared" si="5"/>
        <v>Intergovernmental</v>
      </c>
      <c r="E200" s="8" t="s">
        <v>683</v>
      </c>
      <c r="F200" s="8" t="s">
        <v>1169</v>
      </c>
      <c r="G200" s="8" t="s">
        <v>277</v>
      </c>
      <c r="H200" s="7">
        <v>0</v>
      </c>
      <c r="J200"/>
      <c r="K200"/>
    </row>
    <row r="201" spans="1:11" ht="13.8" customHeight="1" x14ac:dyDescent="0.3">
      <c r="A201" s="8" t="s">
        <v>1175</v>
      </c>
      <c r="B201" s="8" t="str">
        <f t="shared" si="4"/>
        <v>415110</v>
      </c>
      <c r="C201" s="8">
        <v>415110</v>
      </c>
      <c r="D201" s="8" t="str">
        <f t="shared" si="5"/>
        <v>Intergovernmental</v>
      </c>
      <c r="E201" s="8" t="s">
        <v>683</v>
      </c>
      <c r="F201" s="8" t="s">
        <v>1169</v>
      </c>
      <c r="G201" s="8" t="s">
        <v>1174</v>
      </c>
      <c r="H201" s="7">
        <v>30600</v>
      </c>
      <c r="J201"/>
      <c r="K201"/>
    </row>
    <row r="202" spans="1:11" ht="13.8" customHeight="1" x14ac:dyDescent="0.3">
      <c r="A202" s="8" t="s">
        <v>1173</v>
      </c>
      <c r="B202" s="8" t="str">
        <f t="shared" si="4"/>
        <v>420560</v>
      </c>
      <c r="C202" s="8">
        <v>420560</v>
      </c>
      <c r="D202" s="8" t="str">
        <f t="shared" si="5"/>
        <v>Charges for Services</v>
      </c>
      <c r="E202" s="8" t="s">
        <v>683</v>
      </c>
      <c r="F202" s="8" t="s">
        <v>1169</v>
      </c>
      <c r="G202" s="8" t="s">
        <v>1167</v>
      </c>
      <c r="H202" s="7">
        <v>0</v>
      </c>
      <c r="J202"/>
      <c r="K202"/>
    </row>
    <row r="203" spans="1:11" ht="13.8" customHeight="1" x14ac:dyDescent="0.3">
      <c r="A203" s="8" t="s">
        <v>1172</v>
      </c>
      <c r="B203" s="8" t="str">
        <f t="shared" si="4"/>
        <v>420570</v>
      </c>
      <c r="C203" s="8">
        <v>420570</v>
      </c>
      <c r="D203" s="8" t="str">
        <f t="shared" si="5"/>
        <v>Charges for Services</v>
      </c>
      <c r="E203" s="8" t="s">
        <v>683</v>
      </c>
      <c r="F203" s="8" t="s">
        <v>1169</v>
      </c>
      <c r="G203" s="8" t="s">
        <v>1165</v>
      </c>
      <c r="H203" s="7">
        <v>0</v>
      </c>
      <c r="J203"/>
      <c r="K203"/>
    </row>
    <row r="204" spans="1:11" ht="13.8" customHeight="1" x14ac:dyDescent="0.3">
      <c r="A204" s="8" t="s">
        <v>1171</v>
      </c>
      <c r="B204" s="8" t="str">
        <f t="shared" si="4"/>
        <v>420580</v>
      </c>
      <c r="C204" s="8">
        <v>420580</v>
      </c>
      <c r="D204" s="8" t="str">
        <f t="shared" si="5"/>
        <v>Charges for Services</v>
      </c>
      <c r="E204" s="8" t="s">
        <v>683</v>
      </c>
      <c r="F204" s="8" t="s">
        <v>1169</v>
      </c>
      <c r="G204" s="8" t="s">
        <v>1163</v>
      </c>
      <c r="H204" s="7">
        <v>0</v>
      </c>
      <c r="J204"/>
      <c r="K204"/>
    </row>
    <row r="205" spans="1:11" ht="13.8" customHeight="1" x14ac:dyDescent="0.3">
      <c r="A205" s="8" t="s">
        <v>1170</v>
      </c>
      <c r="B205" s="8" t="str">
        <f t="shared" ref="B205:B268" si="6">RIGHT(A205,6)</f>
        <v>420590</v>
      </c>
      <c r="C205" s="8">
        <v>420590</v>
      </c>
      <c r="D205" s="8" t="str">
        <f t="shared" ref="D205:D268" si="7">VLOOKUP(C205,$C$1:$E$8,3,TRUE)</f>
        <v>Charges for Services</v>
      </c>
      <c r="E205" s="8" t="s">
        <v>683</v>
      </c>
      <c r="F205" s="8" t="s">
        <v>1169</v>
      </c>
      <c r="G205" s="8" t="s">
        <v>1160</v>
      </c>
      <c r="H205" s="7">
        <v>0</v>
      </c>
      <c r="J205"/>
      <c r="K205"/>
    </row>
    <row r="206" spans="1:11" ht="13.8" customHeight="1" x14ac:dyDescent="0.3">
      <c r="A206" s="8" t="s">
        <v>1168</v>
      </c>
      <c r="B206" s="8" t="str">
        <f t="shared" si="6"/>
        <v>420560</v>
      </c>
      <c r="C206" s="8">
        <v>420560</v>
      </c>
      <c r="D206" s="8" t="str">
        <f t="shared" si="7"/>
        <v>Charges for Services</v>
      </c>
      <c r="E206" s="8" t="s">
        <v>683</v>
      </c>
      <c r="F206" s="8" t="s">
        <v>1161</v>
      </c>
      <c r="G206" s="8" t="s">
        <v>1167</v>
      </c>
      <c r="H206" s="7">
        <v>22639</v>
      </c>
      <c r="J206"/>
      <c r="K206"/>
    </row>
    <row r="207" spans="1:11" ht="13.8" customHeight="1" x14ac:dyDescent="0.3">
      <c r="A207" s="8" t="s">
        <v>1166</v>
      </c>
      <c r="B207" s="8" t="str">
        <f t="shared" si="6"/>
        <v>420570</v>
      </c>
      <c r="C207" s="8">
        <v>420570</v>
      </c>
      <c r="D207" s="8" t="str">
        <f t="shared" si="7"/>
        <v>Charges for Services</v>
      </c>
      <c r="E207" s="8" t="s">
        <v>683</v>
      </c>
      <c r="F207" s="8" t="s">
        <v>1161</v>
      </c>
      <c r="G207" s="8" t="s">
        <v>1165</v>
      </c>
      <c r="H207" s="7">
        <v>12049</v>
      </c>
      <c r="J207"/>
      <c r="K207"/>
    </row>
    <row r="208" spans="1:11" ht="13.8" customHeight="1" x14ac:dyDescent="0.3">
      <c r="A208" s="8" t="s">
        <v>1164</v>
      </c>
      <c r="B208" s="8" t="str">
        <f t="shared" si="6"/>
        <v>420580</v>
      </c>
      <c r="C208" s="8">
        <v>420580</v>
      </c>
      <c r="D208" s="8" t="str">
        <f t="shared" si="7"/>
        <v>Charges for Services</v>
      </c>
      <c r="E208" s="8" t="s">
        <v>683</v>
      </c>
      <c r="F208" s="8" t="s">
        <v>1161</v>
      </c>
      <c r="G208" s="8" t="s">
        <v>1163</v>
      </c>
      <c r="H208" s="7">
        <v>54660</v>
      </c>
      <c r="J208"/>
      <c r="K208"/>
    </row>
    <row r="209" spans="1:11" ht="13.8" customHeight="1" x14ac:dyDescent="0.3">
      <c r="A209" s="8" t="s">
        <v>1162</v>
      </c>
      <c r="B209" s="8" t="str">
        <f t="shared" si="6"/>
        <v>420590</v>
      </c>
      <c r="C209" s="8">
        <v>420590</v>
      </c>
      <c r="D209" s="8" t="str">
        <f t="shared" si="7"/>
        <v>Charges for Services</v>
      </c>
      <c r="E209" s="8" t="s">
        <v>683</v>
      </c>
      <c r="F209" s="8" t="s">
        <v>1161</v>
      </c>
      <c r="G209" s="8" t="s">
        <v>1160</v>
      </c>
      <c r="H209" s="7">
        <v>20341</v>
      </c>
      <c r="J209"/>
      <c r="K209"/>
    </row>
    <row r="210" spans="1:11" ht="13.8" customHeight="1" x14ac:dyDescent="0.3">
      <c r="A210" s="8" t="s">
        <v>1159</v>
      </c>
      <c r="B210" s="8" t="str">
        <f t="shared" si="6"/>
        <v>420100</v>
      </c>
      <c r="C210" s="8">
        <v>420100</v>
      </c>
      <c r="D210" s="8" t="str">
        <f t="shared" si="7"/>
        <v>Charges for Services</v>
      </c>
      <c r="E210" s="8" t="s">
        <v>683</v>
      </c>
      <c r="F210" s="8" t="s">
        <v>1157</v>
      </c>
      <c r="G210" s="8" t="s">
        <v>244</v>
      </c>
      <c r="H210" s="7">
        <v>73184</v>
      </c>
      <c r="J210"/>
      <c r="K210"/>
    </row>
    <row r="211" spans="1:11" ht="13.8" customHeight="1" x14ac:dyDescent="0.3">
      <c r="A211" s="8" t="s">
        <v>1158</v>
      </c>
      <c r="B211" s="8" t="str">
        <f t="shared" si="6"/>
        <v>421300</v>
      </c>
      <c r="C211" s="8">
        <v>421300</v>
      </c>
      <c r="D211" s="8" t="str">
        <f t="shared" si="7"/>
        <v>Charges for Services</v>
      </c>
      <c r="E211" s="8" t="s">
        <v>683</v>
      </c>
      <c r="F211" s="8" t="s">
        <v>1157</v>
      </c>
      <c r="G211" s="8" t="s">
        <v>900</v>
      </c>
      <c r="H211" s="7">
        <v>0</v>
      </c>
      <c r="J211"/>
      <c r="K211"/>
    </row>
    <row r="212" spans="1:11" ht="13.8" customHeight="1" x14ac:dyDescent="0.3">
      <c r="A212" s="8" t="s">
        <v>1156</v>
      </c>
      <c r="B212" s="8" t="str">
        <f t="shared" si="6"/>
        <v>420100</v>
      </c>
      <c r="C212" s="8">
        <v>420100</v>
      </c>
      <c r="D212" s="8" t="str">
        <f t="shared" si="7"/>
        <v>Charges for Services</v>
      </c>
      <c r="E212" s="8" t="s">
        <v>683</v>
      </c>
      <c r="F212" s="8" t="s">
        <v>1150</v>
      </c>
      <c r="G212" s="8" t="s">
        <v>244</v>
      </c>
      <c r="H212" s="7">
        <v>0</v>
      </c>
      <c r="J212"/>
      <c r="K212"/>
    </row>
    <row r="213" spans="1:11" ht="13.8" customHeight="1" x14ac:dyDescent="0.3">
      <c r="A213" s="8" t="s">
        <v>1155</v>
      </c>
      <c r="B213" s="8" t="str">
        <f t="shared" si="6"/>
        <v>420200</v>
      </c>
      <c r="C213" s="8">
        <v>420200</v>
      </c>
      <c r="D213" s="8" t="str">
        <f t="shared" si="7"/>
        <v>Charges for Services</v>
      </c>
      <c r="E213" s="8" t="s">
        <v>683</v>
      </c>
      <c r="F213" s="8" t="s">
        <v>1150</v>
      </c>
      <c r="G213" s="8" t="s">
        <v>379</v>
      </c>
      <c r="H213" s="7">
        <v>119160</v>
      </c>
      <c r="J213"/>
      <c r="K213"/>
    </row>
    <row r="214" spans="1:11" ht="13.8" customHeight="1" x14ac:dyDescent="0.3">
      <c r="A214" s="8" t="s">
        <v>1154</v>
      </c>
      <c r="B214" s="8" t="str">
        <f t="shared" si="6"/>
        <v>420520</v>
      </c>
      <c r="C214" s="8">
        <v>420520</v>
      </c>
      <c r="D214" s="8" t="str">
        <f t="shared" si="7"/>
        <v>Charges for Services</v>
      </c>
      <c r="E214" s="8" t="s">
        <v>683</v>
      </c>
      <c r="F214" s="8" t="s">
        <v>1150</v>
      </c>
      <c r="G214" s="8" t="s">
        <v>1109</v>
      </c>
      <c r="H214" s="7">
        <v>6119</v>
      </c>
      <c r="J214"/>
      <c r="K214"/>
    </row>
    <row r="215" spans="1:11" ht="13.8" customHeight="1" x14ac:dyDescent="0.3">
      <c r="A215" s="8" t="s">
        <v>1153</v>
      </c>
      <c r="B215" s="8" t="str">
        <f t="shared" si="6"/>
        <v>420660</v>
      </c>
      <c r="C215" s="8">
        <v>420660</v>
      </c>
      <c r="D215" s="8" t="str">
        <f t="shared" si="7"/>
        <v>Charges for Services</v>
      </c>
      <c r="E215" s="8" t="s">
        <v>683</v>
      </c>
      <c r="F215" s="8" t="s">
        <v>1150</v>
      </c>
      <c r="G215" s="8" t="s">
        <v>988</v>
      </c>
      <c r="H215" s="7">
        <v>1253</v>
      </c>
      <c r="J215"/>
      <c r="K215"/>
    </row>
    <row r="216" spans="1:11" ht="13.8" customHeight="1" x14ac:dyDescent="0.3">
      <c r="A216" s="8" t="s">
        <v>1152</v>
      </c>
      <c r="B216" s="8" t="str">
        <f t="shared" si="6"/>
        <v>420680</v>
      </c>
      <c r="C216" s="8">
        <v>420680</v>
      </c>
      <c r="D216" s="8" t="str">
        <f t="shared" si="7"/>
        <v>Charges for Services</v>
      </c>
      <c r="E216" s="8" t="s">
        <v>683</v>
      </c>
      <c r="F216" s="8" t="s">
        <v>1150</v>
      </c>
      <c r="G216" s="8" t="s">
        <v>1106</v>
      </c>
      <c r="H216" s="7">
        <v>8344</v>
      </c>
      <c r="J216"/>
      <c r="K216"/>
    </row>
    <row r="217" spans="1:11" ht="13.8" customHeight="1" x14ac:dyDescent="0.3">
      <c r="A217" s="8" t="s">
        <v>1151</v>
      </c>
      <c r="B217" s="8" t="str">
        <f t="shared" si="6"/>
        <v>421300</v>
      </c>
      <c r="C217" s="8">
        <v>421300</v>
      </c>
      <c r="D217" s="8" t="str">
        <f t="shared" si="7"/>
        <v>Charges for Services</v>
      </c>
      <c r="E217" s="8" t="s">
        <v>683</v>
      </c>
      <c r="F217" s="8" t="s">
        <v>1150</v>
      </c>
      <c r="G217" s="8" t="s">
        <v>900</v>
      </c>
      <c r="H217" s="7">
        <v>240</v>
      </c>
      <c r="J217"/>
      <c r="K217"/>
    </row>
    <row r="218" spans="1:11" ht="13.8" customHeight="1" x14ac:dyDescent="0.3">
      <c r="A218" s="8" t="s">
        <v>1149</v>
      </c>
      <c r="B218" s="8" t="str">
        <f t="shared" si="6"/>
        <v>420100</v>
      </c>
      <c r="C218" s="8">
        <v>420100</v>
      </c>
      <c r="D218" s="8" t="str">
        <f t="shared" si="7"/>
        <v>Charges for Services</v>
      </c>
      <c r="E218" s="8" t="s">
        <v>683</v>
      </c>
      <c r="F218" s="8" t="s">
        <v>1146</v>
      </c>
      <c r="G218" s="8" t="s">
        <v>244</v>
      </c>
      <c r="H218" s="7">
        <v>108229</v>
      </c>
      <c r="J218"/>
      <c r="K218"/>
    </row>
    <row r="219" spans="1:11" ht="13.8" customHeight="1" x14ac:dyDescent="0.3">
      <c r="A219" s="8" t="s">
        <v>1148</v>
      </c>
      <c r="B219" s="8" t="str">
        <f t="shared" si="6"/>
        <v>421300</v>
      </c>
      <c r="C219" s="8">
        <v>421300</v>
      </c>
      <c r="D219" s="8" t="str">
        <f t="shared" si="7"/>
        <v>Charges for Services</v>
      </c>
      <c r="E219" s="8" t="s">
        <v>683</v>
      </c>
      <c r="F219" s="8" t="s">
        <v>1146</v>
      </c>
      <c r="G219" s="8" t="s">
        <v>900</v>
      </c>
      <c r="H219" s="7">
        <v>0</v>
      </c>
      <c r="J219"/>
      <c r="K219"/>
    </row>
    <row r="220" spans="1:11" ht="13.8" customHeight="1" x14ac:dyDescent="0.3">
      <c r="A220" s="8" t="s">
        <v>1147</v>
      </c>
      <c r="B220" s="8" t="str">
        <f t="shared" si="6"/>
        <v>481140</v>
      </c>
      <c r="C220" s="8">
        <v>481140</v>
      </c>
      <c r="D220" s="8" t="str">
        <f t="shared" si="7"/>
        <v>Miscellaneous</v>
      </c>
      <c r="E220" s="8" t="s">
        <v>683</v>
      </c>
      <c r="F220" s="8" t="s">
        <v>1146</v>
      </c>
      <c r="G220" s="8" t="s">
        <v>67</v>
      </c>
      <c r="H220" s="7">
        <v>0</v>
      </c>
      <c r="J220"/>
      <c r="K220"/>
    </row>
    <row r="221" spans="1:11" ht="13.8" customHeight="1" x14ac:dyDescent="0.3">
      <c r="A221" s="8" t="s">
        <v>1145</v>
      </c>
      <c r="B221" s="8" t="str">
        <f t="shared" si="6"/>
        <v>420200</v>
      </c>
      <c r="C221" s="8">
        <v>420200</v>
      </c>
      <c r="D221" s="8" t="str">
        <f t="shared" si="7"/>
        <v>Charges for Services</v>
      </c>
      <c r="E221" s="8" t="s">
        <v>683</v>
      </c>
      <c r="F221" s="8" t="s">
        <v>1139</v>
      </c>
      <c r="G221" s="8" t="s">
        <v>379</v>
      </c>
      <c r="H221" s="7">
        <v>247498</v>
      </c>
      <c r="J221"/>
      <c r="K221"/>
    </row>
    <row r="222" spans="1:11" ht="13.8" customHeight="1" x14ac:dyDescent="0.3">
      <c r="A222" s="8" t="s">
        <v>1144</v>
      </c>
      <c r="B222" s="8" t="str">
        <f t="shared" si="6"/>
        <v>420520</v>
      </c>
      <c r="C222" s="8">
        <v>420520</v>
      </c>
      <c r="D222" s="8" t="str">
        <f t="shared" si="7"/>
        <v>Charges for Services</v>
      </c>
      <c r="E222" s="8" t="s">
        <v>683</v>
      </c>
      <c r="F222" s="8" t="s">
        <v>1139</v>
      </c>
      <c r="G222" s="8" t="s">
        <v>1109</v>
      </c>
      <c r="H222" s="7">
        <v>19563</v>
      </c>
      <c r="J222"/>
      <c r="K222"/>
    </row>
    <row r="223" spans="1:11" ht="13.8" customHeight="1" x14ac:dyDescent="0.3">
      <c r="A223" s="8" t="s">
        <v>1143</v>
      </c>
      <c r="B223" s="8" t="str">
        <f t="shared" si="6"/>
        <v>420660</v>
      </c>
      <c r="C223" s="8">
        <v>420660</v>
      </c>
      <c r="D223" s="8" t="str">
        <f t="shared" si="7"/>
        <v>Charges for Services</v>
      </c>
      <c r="E223" s="8" t="s">
        <v>683</v>
      </c>
      <c r="F223" s="8" t="s">
        <v>1139</v>
      </c>
      <c r="G223" s="8" t="s">
        <v>988</v>
      </c>
      <c r="H223" s="7">
        <v>6353</v>
      </c>
      <c r="J223"/>
      <c r="K223"/>
    </row>
    <row r="224" spans="1:11" ht="13.8" customHeight="1" x14ac:dyDescent="0.3">
      <c r="A224" s="8" t="s">
        <v>1142</v>
      </c>
      <c r="B224" s="8" t="str">
        <f t="shared" si="6"/>
        <v>420680</v>
      </c>
      <c r="C224" s="8">
        <v>420680</v>
      </c>
      <c r="D224" s="8" t="str">
        <f t="shared" si="7"/>
        <v>Charges for Services</v>
      </c>
      <c r="E224" s="8" t="s">
        <v>683</v>
      </c>
      <c r="F224" s="8" t="s">
        <v>1139</v>
      </c>
      <c r="G224" s="8" t="s">
        <v>1106</v>
      </c>
      <c r="H224" s="7">
        <v>14061</v>
      </c>
      <c r="J224"/>
      <c r="K224"/>
    </row>
    <row r="225" spans="1:11" ht="13.8" customHeight="1" x14ac:dyDescent="0.3">
      <c r="A225" s="8" t="s">
        <v>1141</v>
      </c>
      <c r="B225" s="8" t="str">
        <f t="shared" si="6"/>
        <v>421300</v>
      </c>
      <c r="C225" s="8">
        <v>421300</v>
      </c>
      <c r="D225" s="8" t="str">
        <f t="shared" si="7"/>
        <v>Charges for Services</v>
      </c>
      <c r="E225" s="8" t="s">
        <v>683</v>
      </c>
      <c r="F225" s="8" t="s">
        <v>1139</v>
      </c>
      <c r="G225" s="8" t="s">
        <v>900</v>
      </c>
      <c r="H225" s="7">
        <v>330</v>
      </c>
      <c r="J225"/>
      <c r="K225"/>
    </row>
    <row r="226" spans="1:11" ht="13.8" customHeight="1" x14ac:dyDescent="0.3">
      <c r="A226" s="8" t="s">
        <v>1140</v>
      </c>
      <c r="B226" s="8" t="str">
        <f t="shared" si="6"/>
        <v>481140</v>
      </c>
      <c r="C226" s="8">
        <v>481140</v>
      </c>
      <c r="D226" s="8" t="str">
        <f t="shared" si="7"/>
        <v>Miscellaneous</v>
      </c>
      <c r="E226" s="8" t="s">
        <v>683</v>
      </c>
      <c r="F226" s="8" t="s">
        <v>1139</v>
      </c>
      <c r="G226" s="8" t="s">
        <v>67</v>
      </c>
      <c r="H226" s="7">
        <v>0</v>
      </c>
      <c r="J226"/>
      <c r="K226"/>
    </row>
    <row r="227" spans="1:11" ht="13.8" customHeight="1" x14ac:dyDescent="0.3">
      <c r="A227" s="8" t="s">
        <v>1138</v>
      </c>
      <c r="B227" s="8" t="str">
        <f t="shared" si="6"/>
        <v>420100</v>
      </c>
      <c r="C227" s="8">
        <v>420100</v>
      </c>
      <c r="D227" s="8" t="str">
        <f t="shared" si="7"/>
        <v>Charges for Services</v>
      </c>
      <c r="E227" s="8" t="s">
        <v>683</v>
      </c>
      <c r="F227" s="8" t="s">
        <v>1136</v>
      </c>
      <c r="G227" s="8" t="s">
        <v>244</v>
      </c>
      <c r="H227" s="7">
        <v>53056</v>
      </c>
      <c r="J227"/>
      <c r="K227"/>
    </row>
    <row r="228" spans="1:11" ht="13.8" customHeight="1" x14ac:dyDescent="0.3">
      <c r="A228" s="8" t="s">
        <v>1137</v>
      </c>
      <c r="B228" s="8" t="str">
        <f t="shared" si="6"/>
        <v>421300</v>
      </c>
      <c r="C228" s="8">
        <v>421300</v>
      </c>
      <c r="D228" s="8" t="str">
        <f t="shared" si="7"/>
        <v>Charges for Services</v>
      </c>
      <c r="E228" s="8" t="s">
        <v>683</v>
      </c>
      <c r="F228" s="8" t="s">
        <v>1136</v>
      </c>
      <c r="G228" s="8" t="s">
        <v>900</v>
      </c>
      <c r="H228" s="7">
        <v>0</v>
      </c>
      <c r="J228"/>
      <c r="K228"/>
    </row>
    <row r="229" spans="1:11" ht="13.8" customHeight="1" x14ac:dyDescent="0.3">
      <c r="A229" s="8" t="s">
        <v>1135</v>
      </c>
      <c r="B229" s="8" t="str">
        <f t="shared" si="6"/>
        <v>420200</v>
      </c>
      <c r="C229" s="8">
        <v>420200</v>
      </c>
      <c r="D229" s="8" t="str">
        <f t="shared" si="7"/>
        <v>Charges for Services</v>
      </c>
      <c r="E229" s="8" t="s">
        <v>683</v>
      </c>
      <c r="F229" s="8" t="s">
        <v>1128</v>
      </c>
      <c r="G229" s="8" t="s">
        <v>379</v>
      </c>
      <c r="H229" s="7">
        <v>326995</v>
      </c>
      <c r="J229"/>
      <c r="K229"/>
    </row>
    <row r="230" spans="1:11" ht="13.8" customHeight="1" x14ac:dyDescent="0.3">
      <c r="A230" s="8" t="s">
        <v>1134</v>
      </c>
      <c r="B230" s="8" t="str">
        <f t="shared" si="6"/>
        <v>420520</v>
      </c>
      <c r="C230" s="8">
        <v>420520</v>
      </c>
      <c r="D230" s="8" t="str">
        <f t="shared" si="7"/>
        <v>Charges for Services</v>
      </c>
      <c r="E230" s="8" t="s">
        <v>683</v>
      </c>
      <c r="F230" s="8" t="s">
        <v>1128</v>
      </c>
      <c r="G230" s="8" t="s">
        <v>1109</v>
      </c>
      <c r="H230" s="7">
        <v>16593</v>
      </c>
      <c r="J230"/>
      <c r="K230"/>
    </row>
    <row r="231" spans="1:11" ht="13.8" customHeight="1" x14ac:dyDescent="0.3">
      <c r="A231" s="8" t="s">
        <v>1133</v>
      </c>
      <c r="B231" s="8" t="str">
        <f t="shared" si="6"/>
        <v>420660</v>
      </c>
      <c r="C231" s="8">
        <v>420660</v>
      </c>
      <c r="D231" s="8" t="str">
        <f t="shared" si="7"/>
        <v>Charges for Services</v>
      </c>
      <c r="E231" s="8" t="s">
        <v>683</v>
      </c>
      <c r="F231" s="8" t="s">
        <v>1128</v>
      </c>
      <c r="G231" s="8" t="s">
        <v>988</v>
      </c>
      <c r="H231" s="7">
        <v>1963</v>
      </c>
      <c r="J231"/>
      <c r="K231"/>
    </row>
    <row r="232" spans="1:11" ht="13.8" customHeight="1" x14ac:dyDescent="0.3">
      <c r="A232" s="8" t="s">
        <v>1132</v>
      </c>
      <c r="B232" s="8" t="str">
        <f t="shared" si="6"/>
        <v>420680</v>
      </c>
      <c r="C232" s="8">
        <v>420680</v>
      </c>
      <c r="D232" s="8" t="str">
        <f t="shared" si="7"/>
        <v>Charges for Services</v>
      </c>
      <c r="E232" s="8" t="s">
        <v>683</v>
      </c>
      <c r="F232" s="8" t="s">
        <v>1128</v>
      </c>
      <c r="G232" s="8" t="s">
        <v>1106</v>
      </c>
      <c r="H232" s="7">
        <v>25716</v>
      </c>
      <c r="J232"/>
      <c r="K232"/>
    </row>
    <row r="233" spans="1:11" ht="13.8" customHeight="1" x14ac:dyDescent="0.3">
      <c r="A233" s="8" t="s">
        <v>1131</v>
      </c>
      <c r="B233" s="8" t="str">
        <f t="shared" si="6"/>
        <v>421300</v>
      </c>
      <c r="C233" s="8">
        <v>421300</v>
      </c>
      <c r="D233" s="8" t="str">
        <f t="shared" si="7"/>
        <v>Charges for Services</v>
      </c>
      <c r="E233" s="8" t="s">
        <v>683</v>
      </c>
      <c r="F233" s="8" t="s">
        <v>1128</v>
      </c>
      <c r="G233" s="8" t="s">
        <v>900</v>
      </c>
      <c r="H233" s="7">
        <v>534</v>
      </c>
      <c r="J233"/>
      <c r="K233"/>
    </row>
    <row r="234" spans="1:11" ht="13.8" customHeight="1" x14ac:dyDescent="0.3">
      <c r="A234" s="8" t="s">
        <v>1130</v>
      </c>
      <c r="B234" s="8" t="str">
        <f t="shared" si="6"/>
        <v>430020</v>
      </c>
      <c r="C234" s="8">
        <v>430020</v>
      </c>
      <c r="D234" s="8" t="str">
        <f t="shared" si="7"/>
        <v>Fines and Forfeitures</v>
      </c>
      <c r="E234" s="8" t="s">
        <v>683</v>
      </c>
      <c r="F234" s="8" t="s">
        <v>1128</v>
      </c>
      <c r="G234" s="8" t="s">
        <v>284</v>
      </c>
      <c r="H234" s="7">
        <v>0</v>
      </c>
      <c r="J234"/>
      <c r="K234"/>
    </row>
    <row r="235" spans="1:11" ht="13.8" customHeight="1" x14ac:dyDescent="0.3">
      <c r="A235" s="8" t="s">
        <v>1129</v>
      </c>
      <c r="B235" s="8" t="str">
        <f t="shared" si="6"/>
        <v>431010</v>
      </c>
      <c r="C235" s="8">
        <v>431010</v>
      </c>
      <c r="D235" s="8" t="str">
        <f t="shared" si="7"/>
        <v>Fines and Forfeitures</v>
      </c>
      <c r="E235" s="8" t="s">
        <v>683</v>
      </c>
      <c r="F235" s="8" t="s">
        <v>1128</v>
      </c>
      <c r="G235" s="8" t="s">
        <v>1116</v>
      </c>
      <c r="H235" s="7">
        <v>0</v>
      </c>
      <c r="J235"/>
      <c r="K235"/>
    </row>
    <row r="236" spans="1:11" ht="13.8" customHeight="1" x14ac:dyDescent="0.3">
      <c r="A236" s="8" t="s">
        <v>1127</v>
      </c>
      <c r="B236" s="8" t="str">
        <f t="shared" si="6"/>
        <v>420100</v>
      </c>
      <c r="C236" s="8">
        <v>420100</v>
      </c>
      <c r="D236" s="8" t="str">
        <f t="shared" si="7"/>
        <v>Charges for Services</v>
      </c>
      <c r="E236" s="8" t="s">
        <v>683</v>
      </c>
      <c r="F236" s="8" t="s">
        <v>1125</v>
      </c>
      <c r="G236" s="8" t="s">
        <v>244</v>
      </c>
      <c r="H236" s="7">
        <v>76631</v>
      </c>
      <c r="J236"/>
      <c r="K236"/>
    </row>
    <row r="237" spans="1:11" ht="13.8" customHeight="1" x14ac:dyDescent="0.3">
      <c r="A237" s="8" t="s">
        <v>1126</v>
      </c>
      <c r="B237" s="8" t="str">
        <f t="shared" si="6"/>
        <v>421300</v>
      </c>
      <c r="C237" s="8">
        <v>421300</v>
      </c>
      <c r="D237" s="8" t="str">
        <f t="shared" si="7"/>
        <v>Charges for Services</v>
      </c>
      <c r="E237" s="8" t="s">
        <v>683</v>
      </c>
      <c r="F237" s="8" t="s">
        <v>1125</v>
      </c>
      <c r="G237" s="8" t="s">
        <v>900</v>
      </c>
      <c r="H237" s="7">
        <v>13</v>
      </c>
      <c r="J237"/>
      <c r="K237"/>
    </row>
    <row r="238" spans="1:11" ht="13.8" customHeight="1" x14ac:dyDescent="0.3">
      <c r="A238" s="8" t="s">
        <v>1124</v>
      </c>
      <c r="B238" s="8" t="str">
        <f t="shared" si="6"/>
        <v>420100</v>
      </c>
      <c r="C238" s="8">
        <v>420100</v>
      </c>
      <c r="D238" s="8" t="str">
        <f t="shared" si="7"/>
        <v>Charges for Services</v>
      </c>
      <c r="E238" s="8" t="s">
        <v>683</v>
      </c>
      <c r="F238" s="8" t="s">
        <v>1117</v>
      </c>
      <c r="G238" s="8" t="s">
        <v>244</v>
      </c>
      <c r="H238" s="7">
        <v>0</v>
      </c>
      <c r="J238"/>
      <c r="K238"/>
    </row>
    <row r="239" spans="1:11" ht="13.8" customHeight="1" x14ac:dyDescent="0.3">
      <c r="A239" s="8" t="s">
        <v>1123</v>
      </c>
      <c r="B239" s="8" t="str">
        <f t="shared" si="6"/>
        <v>420200</v>
      </c>
      <c r="C239" s="8">
        <v>420200</v>
      </c>
      <c r="D239" s="8" t="str">
        <f t="shared" si="7"/>
        <v>Charges for Services</v>
      </c>
      <c r="E239" s="8" t="s">
        <v>683</v>
      </c>
      <c r="F239" s="8" t="s">
        <v>1117</v>
      </c>
      <c r="G239" s="8" t="s">
        <v>379</v>
      </c>
      <c r="H239" s="7">
        <v>91019</v>
      </c>
      <c r="J239"/>
      <c r="K239"/>
    </row>
    <row r="240" spans="1:11" ht="13.8" customHeight="1" x14ac:dyDescent="0.3">
      <c r="A240" s="8" t="s">
        <v>1122</v>
      </c>
      <c r="B240" s="8" t="str">
        <f t="shared" si="6"/>
        <v>420520</v>
      </c>
      <c r="C240" s="8">
        <v>420520</v>
      </c>
      <c r="D240" s="8" t="str">
        <f t="shared" si="7"/>
        <v>Charges for Services</v>
      </c>
      <c r="E240" s="8" t="s">
        <v>683</v>
      </c>
      <c r="F240" s="8" t="s">
        <v>1117</v>
      </c>
      <c r="G240" s="8" t="s">
        <v>1109</v>
      </c>
      <c r="H240" s="7">
        <v>6958</v>
      </c>
      <c r="J240"/>
      <c r="K240"/>
    </row>
    <row r="241" spans="1:11" ht="13.8" customHeight="1" x14ac:dyDescent="0.3">
      <c r="A241" s="8" t="s">
        <v>1121</v>
      </c>
      <c r="B241" s="8" t="str">
        <f t="shared" si="6"/>
        <v>420660</v>
      </c>
      <c r="C241" s="8">
        <v>420660</v>
      </c>
      <c r="D241" s="8" t="str">
        <f t="shared" si="7"/>
        <v>Charges for Services</v>
      </c>
      <c r="E241" s="8" t="s">
        <v>683</v>
      </c>
      <c r="F241" s="8" t="s">
        <v>1117</v>
      </c>
      <c r="G241" s="8" t="s">
        <v>988</v>
      </c>
      <c r="H241" s="7">
        <v>1551</v>
      </c>
      <c r="J241"/>
      <c r="K241"/>
    </row>
    <row r="242" spans="1:11" ht="13.8" customHeight="1" x14ac:dyDescent="0.3">
      <c r="A242" s="8" t="s">
        <v>1120</v>
      </c>
      <c r="B242" s="8" t="str">
        <f t="shared" si="6"/>
        <v>420680</v>
      </c>
      <c r="C242" s="8">
        <v>420680</v>
      </c>
      <c r="D242" s="8" t="str">
        <f t="shared" si="7"/>
        <v>Charges for Services</v>
      </c>
      <c r="E242" s="8" t="s">
        <v>683</v>
      </c>
      <c r="F242" s="8" t="s">
        <v>1117</v>
      </c>
      <c r="G242" s="8" t="s">
        <v>1106</v>
      </c>
      <c r="H242" s="7">
        <v>6122</v>
      </c>
      <c r="J242"/>
      <c r="K242"/>
    </row>
    <row r="243" spans="1:11" ht="13.8" customHeight="1" x14ac:dyDescent="0.3">
      <c r="A243" s="8" t="s">
        <v>1119</v>
      </c>
      <c r="B243" s="8" t="str">
        <f t="shared" si="6"/>
        <v>421300</v>
      </c>
      <c r="C243" s="8">
        <v>421300</v>
      </c>
      <c r="D243" s="8" t="str">
        <f t="shared" si="7"/>
        <v>Charges for Services</v>
      </c>
      <c r="E243" s="8" t="s">
        <v>683</v>
      </c>
      <c r="F243" s="8" t="s">
        <v>1117</v>
      </c>
      <c r="G243" s="8" t="s">
        <v>900</v>
      </c>
      <c r="H243" s="7">
        <v>0</v>
      </c>
      <c r="J243"/>
      <c r="K243"/>
    </row>
    <row r="244" spans="1:11" ht="13.8" customHeight="1" x14ac:dyDescent="0.3">
      <c r="A244" s="8" t="s">
        <v>1118</v>
      </c>
      <c r="B244" s="8" t="str">
        <f t="shared" si="6"/>
        <v>431010</v>
      </c>
      <c r="C244" s="8">
        <v>431010</v>
      </c>
      <c r="D244" s="8" t="str">
        <f t="shared" si="7"/>
        <v>Fines and Forfeitures</v>
      </c>
      <c r="E244" s="8" t="s">
        <v>683</v>
      </c>
      <c r="F244" s="8" t="s">
        <v>1117</v>
      </c>
      <c r="G244" s="8" t="s">
        <v>1116</v>
      </c>
      <c r="H244" s="7">
        <v>0</v>
      </c>
      <c r="J244"/>
      <c r="K244"/>
    </row>
    <row r="245" spans="1:11" ht="13.8" customHeight="1" x14ac:dyDescent="0.3">
      <c r="A245" s="8" t="s">
        <v>1115</v>
      </c>
      <c r="B245" s="8" t="str">
        <f t="shared" si="6"/>
        <v>420010</v>
      </c>
      <c r="C245" s="8">
        <v>420010</v>
      </c>
      <c r="D245" s="8" t="str">
        <f t="shared" si="7"/>
        <v>Charges for Services</v>
      </c>
      <c r="E245" s="8" t="s">
        <v>683</v>
      </c>
      <c r="F245" s="8" t="s">
        <v>1112</v>
      </c>
      <c r="G245" s="8" t="s">
        <v>652</v>
      </c>
      <c r="H245" s="7">
        <v>0</v>
      </c>
      <c r="J245"/>
      <c r="K245"/>
    </row>
    <row r="246" spans="1:11" ht="13.8" customHeight="1" x14ac:dyDescent="0.3">
      <c r="A246" s="8" t="s">
        <v>1114</v>
      </c>
      <c r="B246" s="8" t="str">
        <f t="shared" si="6"/>
        <v>420100</v>
      </c>
      <c r="C246" s="8">
        <v>420100</v>
      </c>
      <c r="D246" s="8" t="str">
        <f t="shared" si="7"/>
        <v>Charges for Services</v>
      </c>
      <c r="E246" s="8" t="s">
        <v>683</v>
      </c>
      <c r="F246" s="8" t="s">
        <v>1112</v>
      </c>
      <c r="G246" s="8" t="s">
        <v>244</v>
      </c>
      <c r="H246" s="7">
        <v>96219</v>
      </c>
      <c r="J246"/>
      <c r="K246"/>
    </row>
    <row r="247" spans="1:11" ht="13.8" customHeight="1" x14ac:dyDescent="0.3">
      <c r="A247" s="8" t="s">
        <v>1113</v>
      </c>
      <c r="B247" s="8" t="str">
        <f t="shared" si="6"/>
        <v>420100</v>
      </c>
      <c r="C247" s="8">
        <v>420100</v>
      </c>
      <c r="D247" s="8" t="str">
        <f t="shared" si="7"/>
        <v>Charges for Services</v>
      </c>
      <c r="E247" s="8" t="s">
        <v>683</v>
      </c>
      <c r="F247" s="8" t="s">
        <v>1112</v>
      </c>
      <c r="G247" s="8" t="s">
        <v>244</v>
      </c>
      <c r="H247" s="7">
        <v>0</v>
      </c>
      <c r="J247"/>
      <c r="K247"/>
    </row>
    <row r="248" spans="1:11" ht="13.8" customHeight="1" x14ac:dyDescent="0.3">
      <c r="A248" s="8" t="s">
        <v>1111</v>
      </c>
      <c r="B248" s="8" t="str">
        <f t="shared" si="6"/>
        <v>420200</v>
      </c>
      <c r="C248" s="8">
        <v>420200</v>
      </c>
      <c r="D248" s="8" t="str">
        <f t="shared" si="7"/>
        <v>Charges for Services</v>
      </c>
      <c r="E248" s="8" t="s">
        <v>683</v>
      </c>
      <c r="F248" s="8" t="s">
        <v>1104</v>
      </c>
      <c r="G248" s="8" t="s">
        <v>379</v>
      </c>
      <c r="H248" s="7">
        <v>242962</v>
      </c>
      <c r="J248"/>
      <c r="K248"/>
    </row>
    <row r="249" spans="1:11" ht="13.8" customHeight="1" x14ac:dyDescent="0.3">
      <c r="A249" s="8" t="s">
        <v>1110</v>
      </c>
      <c r="B249" s="8" t="str">
        <f t="shared" si="6"/>
        <v>420520</v>
      </c>
      <c r="C249" s="8">
        <v>420520</v>
      </c>
      <c r="D249" s="8" t="str">
        <f t="shared" si="7"/>
        <v>Charges for Services</v>
      </c>
      <c r="E249" s="8" t="s">
        <v>683</v>
      </c>
      <c r="F249" s="8" t="s">
        <v>1104</v>
      </c>
      <c r="G249" s="8" t="s">
        <v>1109</v>
      </c>
      <c r="H249" s="7">
        <v>6081</v>
      </c>
      <c r="J249"/>
      <c r="K249"/>
    </row>
    <row r="250" spans="1:11" ht="13.8" customHeight="1" x14ac:dyDescent="0.3">
      <c r="A250" s="8" t="s">
        <v>1108</v>
      </c>
      <c r="B250" s="8" t="str">
        <f t="shared" si="6"/>
        <v>420660</v>
      </c>
      <c r="C250" s="8">
        <v>420660</v>
      </c>
      <c r="D250" s="8" t="str">
        <f t="shared" si="7"/>
        <v>Charges for Services</v>
      </c>
      <c r="E250" s="8" t="s">
        <v>683</v>
      </c>
      <c r="F250" s="8" t="s">
        <v>1104</v>
      </c>
      <c r="G250" s="8" t="s">
        <v>988</v>
      </c>
      <c r="H250" s="7">
        <v>1001</v>
      </c>
      <c r="J250"/>
      <c r="K250"/>
    </row>
    <row r="251" spans="1:11" ht="13.8" customHeight="1" x14ac:dyDescent="0.3">
      <c r="A251" s="8" t="s">
        <v>1107</v>
      </c>
      <c r="B251" s="8" t="str">
        <f t="shared" si="6"/>
        <v>420680</v>
      </c>
      <c r="C251" s="8">
        <v>420680</v>
      </c>
      <c r="D251" s="8" t="str">
        <f t="shared" si="7"/>
        <v>Charges for Services</v>
      </c>
      <c r="E251" s="8" t="s">
        <v>683</v>
      </c>
      <c r="F251" s="8" t="s">
        <v>1104</v>
      </c>
      <c r="G251" s="8" t="s">
        <v>1106</v>
      </c>
      <c r="H251" s="7">
        <v>4946</v>
      </c>
      <c r="J251"/>
      <c r="K251"/>
    </row>
    <row r="252" spans="1:11" ht="13.8" customHeight="1" x14ac:dyDescent="0.3">
      <c r="A252" s="8" t="s">
        <v>1105</v>
      </c>
      <c r="B252" s="8" t="str">
        <f t="shared" si="6"/>
        <v>421300</v>
      </c>
      <c r="C252" s="8">
        <v>421300</v>
      </c>
      <c r="D252" s="8" t="str">
        <f t="shared" si="7"/>
        <v>Charges for Services</v>
      </c>
      <c r="E252" s="8" t="s">
        <v>683</v>
      </c>
      <c r="F252" s="8" t="s">
        <v>1104</v>
      </c>
      <c r="G252" s="8" t="s">
        <v>900</v>
      </c>
      <c r="H252" s="7">
        <v>150</v>
      </c>
      <c r="J252"/>
      <c r="K252"/>
    </row>
    <row r="253" spans="1:11" ht="13.8" customHeight="1" x14ac:dyDescent="0.3">
      <c r="A253" s="8" t="s">
        <v>1103</v>
      </c>
      <c r="B253" s="8" t="str">
        <f t="shared" si="6"/>
        <v>420100</v>
      </c>
      <c r="C253" s="8">
        <v>420100</v>
      </c>
      <c r="D253" s="8" t="str">
        <f t="shared" si="7"/>
        <v>Charges for Services</v>
      </c>
      <c r="E253" s="8" t="s">
        <v>683</v>
      </c>
      <c r="F253" s="8" t="s">
        <v>1100</v>
      </c>
      <c r="G253" s="8" t="s">
        <v>244</v>
      </c>
      <c r="H253" s="7">
        <v>340516</v>
      </c>
      <c r="J253"/>
      <c r="K253"/>
    </row>
    <row r="254" spans="1:11" ht="13.8" customHeight="1" x14ac:dyDescent="0.3">
      <c r="A254" s="8" t="s">
        <v>1102</v>
      </c>
      <c r="B254" s="8" t="str">
        <f t="shared" si="6"/>
        <v>421300</v>
      </c>
      <c r="C254" s="8">
        <v>421300</v>
      </c>
      <c r="D254" s="8" t="str">
        <f t="shared" si="7"/>
        <v>Charges for Services</v>
      </c>
      <c r="E254" s="8" t="s">
        <v>683</v>
      </c>
      <c r="F254" s="8" t="s">
        <v>1100</v>
      </c>
      <c r="G254" s="8" t="s">
        <v>900</v>
      </c>
      <c r="H254" s="7">
        <v>30</v>
      </c>
      <c r="J254"/>
      <c r="K254"/>
    </row>
    <row r="255" spans="1:11" ht="13.8" customHeight="1" x14ac:dyDescent="0.3">
      <c r="A255" s="8" t="s">
        <v>1101</v>
      </c>
      <c r="B255" s="8" t="str">
        <f t="shared" si="6"/>
        <v>485180</v>
      </c>
      <c r="C255" s="8">
        <v>485180</v>
      </c>
      <c r="D255" s="8" t="str">
        <f t="shared" si="7"/>
        <v>Miscellaneous</v>
      </c>
      <c r="E255" s="8" t="s">
        <v>683</v>
      </c>
      <c r="F255" s="8" t="s">
        <v>1100</v>
      </c>
      <c r="G255" s="8" t="s">
        <v>1005</v>
      </c>
      <c r="H255" s="7">
        <v>20000</v>
      </c>
      <c r="J255"/>
      <c r="K255"/>
    </row>
    <row r="256" spans="1:11" ht="13.8" customHeight="1" x14ac:dyDescent="0.3">
      <c r="A256" s="8" t="s">
        <v>1099</v>
      </c>
      <c r="B256" s="8" t="str">
        <f t="shared" si="6"/>
        <v>420200</v>
      </c>
      <c r="C256" s="8">
        <v>420200</v>
      </c>
      <c r="D256" s="8" t="str">
        <f t="shared" si="7"/>
        <v>Charges for Services</v>
      </c>
      <c r="E256" s="8" t="s">
        <v>683</v>
      </c>
      <c r="F256" s="8" t="s">
        <v>1098</v>
      </c>
      <c r="G256" s="8" t="s">
        <v>379</v>
      </c>
      <c r="H256" s="7">
        <v>80206</v>
      </c>
      <c r="J256"/>
      <c r="K256"/>
    </row>
    <row r="257" spans="1:11" ht="13.8" customHeight="1" x14ac:dyDescent="0.3">
      <c r="A257" s="8" t="s">
        <v>1097</v>
      </c>
      <c r="B257" s="8" t="str">
        <f t="shared" si="6"/>
        <v>420100</v>
      </c>
      <c r="C257" s="8">
        <v>420100</v>
      </c>
      <c r="D257" s="8" t="str">
        <f t="shared" si="7"/>
        <v>Charges for Services</v>
      </c>
      <c r="E257" s="8" t="s">
        <v>683</v>
      </c>
      <c r="F257" s="8" t="s">
        <v>1095</v>
      </c>
      <c r="G257" s="8" t="s">
        <v>244</v>
      </c>
      <c r="H257" s="7">
        <v>401871</v>
      </c>
      <c r="J257"/>
      <c r="K257"/>
    </row>
    <row r="258" spans="1:11" ht="13.8" customHeight="1" x14ac:dyDescent="0.3">
      <c r="A258" s="8" t="s">
        <v>1096</v>
      </c>
      <c r="B258" s="8" t="str">
        <f t="shared" si="6"/>
        <v>485180</v>
      </c>
      <c r="C258" s="8">
        <v>485180</v>
      </c>
      <c r="D258" s="8" t="str">
        <f t="shared" si="7"/>
        <v>Miscellaneous</v>
      </c>
      <c r="E258" s="8" t="s">
        <v>683</v>
      </c>
      <c r="F258" s="8" t="s">
        <v>1095</v>
      </c>
      <c r="G258" s="8" t="s">
        <v>1005</v>
      </c>
      <c r="H258" s="7">
        <v>10000</v>
      </c>
      <c r="J258"/>
      <c r="K258"/>
    </row>
    <row r="259" spans="1:11" ht="13.8" customHeight="1" x14ac:dyDescent="0.3">
      <c r="A259" s="8" t="s">
        <v>1094</v>
      </c>
      <c r="B259" s="8" t="str">
        <f t="shared" si="6"/>
        <v>420100</v>
      </c>
      <c r="C259" s="8">
        <v>420100</v>
      </c>
      <c r="D259" s="8" t="str">
        <f t="shared" si="7"/>
        <v>Charges for Services</v>
      </c>
      <c r="E259" s="8" t="s">
        <v>683</v>
      </c>
      <c r="F259" s="8" t="s">
        <v>1088</v>
      </c>
      <c r="G259" s="8" t="s">
        <v>244</v>
      </c>
      <c r="H259" s="7">
        <v>0</v>
      </c>
      <c r="J259"/>
      <c r="K259"/>
    </row>
    <row r="260" spans="1:11" ht="13.8" customHeight="1" x14ac:dyDescent="0.3">
      <c r="A260" s="8" t="s">
        <v>1093</v>
      </c>
      <c r="B260" s="8" t="str">
        <f t="shared" si="6"/>
        <v>420200</v>
      </c>
      <c r="C260" s="8">
        <v>420200</v>
      </c>
      <c r="D260" s="8" t="str">
        <f t="shared" si="7"/>
        <v>Charges for Services</v>
      </c>
      <c r="E260" s="8" t="s">
        <v>683</v>
      </c>
      <c r="F260" s="8" t="s">
        <v>1088</v>
      </c>
      <c r="G260" s="8" t="s">
        <v>379</v>
      </c>
      <c r="H260" s="7">
        <v>159505</v>
      </c>
      <c r="J260"/>
      <c r="K260"/>
    </row>
    <row r="261" spans="1:11" ht="13.8" customHeight="1" x14ac:dyDescent="0.3">
      <c r="A261" s="8" t="s">
        <v>1092</v>
      </c>
      <c r="B261" s="8" t="str">
        <f t="shared" si="6"/>
        <v>421300</v>
      </c>
      <c r="C261" s="8">
        <v>421300</v>
      </c>
      <c r="D261" s="8" t="str">
        <f t="shared" si="7"/>
        <v>Charges for Services</v>
      </c>
      <c r="E261" s="8" t="s">
        <v>683</v>
      </c>
      <c r="F261" s="8" t="s">
        <v>1088</v>
      </c>
      <c r="G261" s="8" t="s">
        <v>900</v>
      </c>
      <c r="H261" s="7">
        <v>30</v>
      </c>
      <c r="J261"/>
      <c r="K261"/>
    </row>
    <row r="262" spans="1:11" ht="13.8" customHeight="1" x14ac:dyDescent="0.3">
      <c r="A262" s="8" t="s">
        <v>1091</v>
      </c>
      <c r="B262" s="8" t="str">
        <f t="shared" si="6"/>
        <v>422300</v>
      </c>
      <c r="C262" s="8">
        <v>422300</v>
      </c>
      <c r="D262" s="8" t="str">
        <f t="shared" si="7"/>
        <v>Charges for Services</v>
      </c>
      <c r="E262" s="8" t="s">
        <v>683</v>
      </c>
      <c r="F262" s="8" t="s">
        <v>1088</v>
      </c>
      <c r="G262" s="8" t="s">
        <v>777</v>
      </c>
      <c r="H262" s="7">
        <v>0</v>
      </c>
      <c r="J262"/>
      <c r="K262"/>
    </row>
    <row r="263" spans="1:11" ht="13.8" customHeight="1" x14ac:dyDescent="0.3">
      <c r="A263" s="8" t="s">
        <v>1090</v>
      </c>
      <c r="B263" s="8" t="str">
        <f t="shared" si="6"/>
        <v>422330</v>
      </c>
      <c r="C263" s="8">
        <v>422330</v>
      </c>
      <c r="D263" s="8" t="str">
        <f t="shared" si="7"/>
        <v>Charges for Services</v>
      </c>
      <c r="E263" s="8" t="s">
        <v>683</v>
      </c>
      <c r="F263" s="8" t="s">
        <v>1088</v>
      </c>
      <c r="G263" s="8" t="s">
        <v>1024</v>
      </c>
      <c r="H263" s="7">
        <v>93756</v>
      </c>
      <c r="J263"/>
      <c r="K263"/>
    </row>
    <row r="264" spans="1:11" ht="13.8" customHeight="1" x14ac:dyDescent="0.3">
      <c r="A264" s="8" t="s">
        <v>1089</v>
      </c>
      <c r="B264" s="8" t="str">
        <f t="shared" si="6"/>
        <v>422340</v>
      </c>
      <c r="C264" s="8">
        <v>422340</v>
      </c>
      <c r="D264" s="8" t="str">
        <f t="shared" si="7"/>
        <v>Charges for Services</v>
      </c>
      <c r="E264" s="8" t="s">
        <v>683</v>
      </c>
      <c r="F264" s="8" t="s">
        <v>1088</v>
      </c>
      <c r="G264" s="8" t="s">
        <v>1022</v>
      </c>
      <c r="H264" s="7">
        <v>172054</v>
      </c>
      <c r="J264"/>
      <c r="K264"/>
    </row>
    <row r="265" spans="1:11" ht="13.8" customHeight="1" x14ac:dyDescent="0.3">
      <c r="A265" s="8" t="s">
        <v>1087</v>
      </c>
      <c r="B265" s="8" t="str">
        <f t="shared" si="6"/>
        <v>420100</v>
      </c>
      <c r="C265" s="8">
        <v>420100</v>
      </c>
      <c r="D265" s="8" t="str">
        <f t="shared" si="7"/>
        <v>Charges for Services</v>
      </c>
      <c r="E265" s="8" t="s">
        <v>683</v>
      </c>
      <c r="F265" s="8" t="s">
        <v>1085</v>
      </c>
      <c r="G265" s="8" t="s">
        <v>244</v>
      </c>
      <c r="H265" s="7">
        <v>187251</v>
      </c>
      <c r="J265"/>
      <c r="K265"/>
    </row>
    <row r="266" spans="1:11" ht="13.8" customHeight="1" x14ac:dyDescent="0.3">
      <c r="A266" s="8" t="s">
        <v>1086</v>
      </c>
      <c r="B266" s="8" t="str">
        <f t="shared" si="6"/>
        <v>485180</v>
      </c>
      <c r="C266" s="8">
        <v>485180</v>
      </c>
      <c r="D266" s="8" t="str">
        <f t="shared" si="7"/>
        <v>Miscellaneous</v>
      </c>
      <c r="E266" s="8" t="s">
        <v>683</v>
      </c>
      <c r="F266" s="8" t="s">
        <v>1085</v>
      </c>
      <c r="G266" s="8" t="s">
        <v>1005</v>
      </c>
      <c r="H266" s="7">
        <v>49260</v>
      </c>
      <c r="J266"/>
      <c r="K266"/>
    </row>
    <row r="267" spans="1:11" ht="13.8" customHeight="1" x14ac:dyDescent="0.3">
      <c r="A267" s="8" t="s">
        <v>1084</v>
      </c>
      <c r="B267" s="8" t="str">
        <f t="shared" si="6"/>
        <v>420200</v>
      </c>
      <c r="C267" s="8">
        <v>420200</v>
      </c>
      <c r="D267" s="8" t="str">
        <f t="shared" si="7"/>
        <v>Charges for Services</v>
      </c>
      <c r="E267" s="8" t="s">
        <v>683</v>
      </c>
      <c r="F267" s="8" t="s">
        <v>1081</v>
      </c>
      <c r="G267" s="8" t="s">
        <v>379</v>
      </c>
      <c r="H267" s="7">
        <v>206565</v>
      </c>
      <c r="J267"/>
      <c r="K267"/>
    </row>
    <row r="268" spans="1:11" ht="13.8" customHeight="1" x14ac:dyDescent="0.3">
      <c r="A268" s="8" t="s">
        <v>1083</v>
      </c>
      <c r="B268" s="8" t="str">
        <f t="shared" si="6"/>
        <v>421300</v>
      </c>
      <c r="C268" s="8">
        <v>421300</v>
      </c>
      <c r="D268" s="8" t="str">
        <f t="shared" si="7"/>
        <v>Charges for Services</v>
      </c>
      <c r="E268" s="8" t="s">
        <v>683</v>
      </c>
      <c r="F268" s="8" t="s">
        <v>1081</v>
      </c>
      <c r="G268" s="8" t="s">
        <v>900</v>
      </c>
      <c r="H268" s="7">
        <v>90</v>
      </c>
      <c r="J268"/>
      <c r="K268"/>
    </row>
    <row r="269" spans="1:11" ht="13.8" customHeight="1" x14ac:dyDescent="0.3">
      <c r="A269" s="8" t="s">
        <v>1082</v>
      </c>
      <c r="B269" s="8" t="str">
        <f t="shared" ref="B269:B332" si="8">RIGHT(A269,6)</f>
        <v>422330</v>
      </c>
      <c r="C269" s="8">
        <v>422330</v>
      </c>
      <c r="D269" s="8" t="str">
        <f t="shared" ref="D269:D332" si="9">VLOOKUP(C269,$C$1:$E$8,3,TRUE)</f>
        <v>Charges for Services</v>
      </c>
      <c r="E269" s="8" t="s">
        <v>683</v>
      </c>
      <c r="F269" s="8" t="s">
        <v>1081</v>
      </c>
      <c r="G269" s="8" t="s">
        <v>1024</v>
      </c>
      <c r="H269" s="7">
        <v>108211</v>
      </c>
      <c r="J269"/>
      <c r="K269"/>
    </row>
    <row r="270" spans="1:11" ht="13.8" customHeight="1" x14ac:dyDescent="0.3">
      <c r="A270" s="8" t="s">
        <v>1080</v>
      </c>
      <c r="B270" s="8" t="str">
        <f t="shared" si="8"/>
        <v>411060</v>
      </c>
      <c r="C270" s="8">
        <v>411060</v>
      </c>
      <c r="D270" s="8" t="str">
        <f t="shared" si="9"/>
        <v>Intergovernmental</v>
      </c>
      <c r="E270" s="8" t="s">
        <v>683</v>
      </c>
      <c r="F270" s="8" t="s">
        <v>1077</v>
      </c>
      <c r="G270" s="8" t="s">
        <v>688</v>
      </c>
      <c r="H270" s="7">
        <v>0</v>
      </c>
      <c r="J270"/>
      <c r="K270"/>
    </row>
    <row r="271" spans="1:11" ht="13.8" customHeight="1" x14ac:dyDescent="0.3">
      <c r="A271" s="8" t="s">
        <v>1079</v>
      </c>
      <c r="B271" s="8" t="str">
        <f t="shared" si="8"/>
        <v>420100</v>
      </c>
      <c r="C271" s="8">
        <v>420100</v>
      </c>
      <c r="D271" s="8" t="str">
        <f t="shared" si="9"/>
        <v>Charges for Services</v>
      </c>
      <c r="E271" s="8" t="s">
        <v>683</v>
      </c>
      <c r="F271" s="8" t="s">
        <v>1077</v>
      </c>
      <c r="G271" s="8" t="s">
        <v>244</v>
      </c>
      <c r="H271" s="7">
        <v>278900</v>
      </c>
      <c r="J271"/>
      <c r="K271"/>
    </row>
    <row r="272" spans="1:11" ht="13.8" customHeight="1" x14ac:dyDescent="0.3">
      <c r="A272" s="8" t="s">
        <v>1078</v>
      </c>
      <c r="B272" s="8" t="str">
        <f t="shared" si="8"/>
        <v>485180</v>
      </c>
      <c r="C272" s="8">
        <v>485180</v>
      </c>
      <c r="D272" s="8" t="str">
        <f t="shared" si="9"/>
        <v>Miscellaneous</v>
      </c>
      <c r="E272" s="8" t="s">
        <v>683</v>
      </c>
      <c r="F272" s="8" t="s">
        <v>1077</v>
      </c>
      <c r="G272" s="8" t="s">
        <v>1005</v>
      </c>
      <c r="H272" s="7">
        <v>1131</v>
      </c>
      <c r="J272"/>
      <c r="K272"/>
    </row>
    <row r="273" spans="1:11" ht="13.8" customHeight="1" x14ac:dyDescent="0.3">
      <c r="A273" s="8" t="s">
        <v>1076</v>
      </c>
      <c r="B273" s="8" t="str">
        <f t="shared" si="8"/>
        <v>420200</v>
      </c>
      <c r="C273" s="8">
        <v>420200</v>
      </c>
      <c r="D273" s="8" t="str">
        <f t="shared" si="9"/>
        <v>Charges for Services</v>
      </c>
      <c r="E273" s="8" t="s">
        <v>683</v>
      </c>
      <c r="F273" s="8" t="s">
        <v>1075</v>
      </c>
      <c r="G273" s="8" t="s">
        <v>379</v>
      </c>
      <c r="H273" s="7">
        <v>87909</v>
      </c>
      <c r="J273"/>
      <c r="K273"/>
    </row>
    <row r="274" spans="1:11" ht="13.8" customHeight="1" x14ac:dyDescent="0.3">
      <c r="A274" s="8" t="s">
        <v>1074</v>
      </c>
      <c r="B274" s="8" t="str">
        <f t="shared" si="8"/>
        <v>411060</v>
      </c>
      <c r="C274" s="8">
        <v>411060</v>
      </c>
      <c r="D274" s="8" t="str">
        <f t="shared" si="9"/>
        <v>Intergovernmental</v>
      </c>
      <c r="E274" s="8" t="s">
        <v>683</v>
      </c>
      <c r="F274" s="8" t="s">
        <v>1073</v>
      </c>
      <c r="G274" s="8" t="s">
        <v>688</v>
      </c>
      <c r="H274" s="7">
        <v>0</v>
      </c>
      <c r="J274"/>
      <c r="K274"/>
    </row>
    <row r="275" spans="1:11" ht="13.8" customHeight="1" x14ac:dyDescent="0.3">
      <c r="A275" s="8" t="s">
        <v>1072</v>
      </c>
      <c r="B275" s="8" t="str">
        <f t="shared" si="8"/>
        <v>411060</v>
      </c>
      <c r="C275" s="8">
        <v>411060</v>
      </c>
      <c r="D275" s="8" t="str">
        <f t="shared" si="9"/>
        <v>Intergovernmental</v>
      </c>
      <c r="E275" s="8" t="s">
        <v>683</v>
      </c>
      <c r="F275" s="8" t="s">
        <v>1068</v>
      </c>
      <c r="G275" s="8" t="s">
        <v>688</v>
      </c>
      <c r="H275" s="7">
        <v>211062</v>
      </c>
      <c r="J275"/>
      <c r="K275"/>
    </row>
    <row r="276" spans="1:11" ht="13.8" customHeight="1" x14ac:dyDescent="0.3">
      <c r="A276" s="8" t="s">
        <v>1071</v>
      </c>
      <c r="B276" s="8" t="str">
        <f t="shared" si="8"/>
        <v>420100</v>
      </c>
      <c r="C276" s="8">
        <v>420100</v>
      </c>
      <c r="D276" s="8" t="str">
        <f t="shared" si="9"/>
        <v>Charges for Services</v>
      </c>
      <c r="E276" s="8" t="s">
        <v>683</v>
      </c>
      <c r="F276" s="8" t="s">
        <v>1068</v>
      </c>
      <c r="G276" s="8" t="s">
        <v>244</v>
      </c>
      <c r="H276" s="7">
        <v>1778864</v>
      </c>
      <c r="J276"/>
      <c r="K276"/>
    </row>
    <row r="277" spans="1:11" ht="13.8" customHeight="1" x14ac:dyDescent="0.3">
      <c r="A277" s="8" t="s">
        <v>1070</v>
      </c>
      <c r="B277" s="8" t="str">
        <f t="shared" si="8"/>
        <v>421300</v>
      </c>
      <c r="C277" s="8">
        <v>421300</v>
      </c>
      <c r="D277" s="8" t="str">
        <f t="shared" si="9"/>
        <v>Charges for Services</v>
      </c>
      <c r="E277" s="8" t="s">
        <v>683</v>
      </c>
      <c r="F277" s="8" t="s">
        <v>1068</v>
      </c>
      <c r="G277" s="8" t="s">
        <v>900</v>
      </c>
      <c r="H277" s="7">
        <v>30</v>
      </c>
      <c r="J277"/>
      <c r="K277"/>
    </row>
    <row r="278" spans="1:11" ht="13.8" customHeight="1" x14ac:dyDescent="0.3">
      <c r="A278" s="8" t="s">
        <v>1069</v>
      </c>
      <c r="B278" s="8" t="str">
        <f t="shared" si="8"/>
        <v>485180</v>
      </c>
      <c r="C278" s="8">
        <v>485180</v>
      </c>
      <c r="D278" s="8" t="str">
        <f t="shared" si="9"/>
        <v>Miscellaneous</v>
      </c>
      <c r="E278" s="8" t="s">
        <v>683</v>
      </c>
      <c r="F278" s="8" t="s">
        <v>1068</v>
      </c>
      <c r="G278" s="8" t="s">
        <v>1005</v>
      </c>
      <c r="H278" s="7">
        <v>1500</v>
      </c>
      <c r="J278"/>
      <c r="K278"/>
    </row>
    <row r="279" spans="1:11" ht="13.8" customHeight="1" x14ac:dyDescent="0.3">
      <c r="A279" s="8" t="s">
        <v>1067</v>
      </c>
      <c r="B279" s="8" t="str">
        <f t="shared" si="8"/>
        <v>420100</v>
      </c>
      <c r="C279" s="8">
        <v>420100</v>
      </c>
      <c r="D279" s="8" t="str">
        <f t="shared" si="9"/>
        <v>Charges for Services</v>
      </c>
      <c r="E279" s="8" t="s">
        <v>683</v>
      </c>
      <c r="F279" s="8" t="s">
        <v>1065</v>
      </c>
      <c r="G279" s="8" t="s">
        <v>244</v>
      </c>
      <c r="H279" s="7">
        <v>0</v>
      </c>
      <c r="J279"/>
      <c r="K279"/>
    </row>
    <row r="280" spans="1:11" ht="13.8" customHeight="1" x14ac:dyDescent="0.3">
      <c r="A280" s="8" t="s">
        <v>1066</v>
      </c>
      <c r="B280" s="8" t="str">
        <f t="shared" si="8"/>
        <v>420200</v>
      </c>
      <c r="C280" s="8">
        <v>420200</v>
      </c>
      <c r="D280" s="8" t="str">
        <f t="shared" si="9"/>
        <v>Charges for Services</v>
      </c>
      <c r="E280" s="8" t="s">
        <v>683</v>
      </c>
      <c r="F280" s="8" t="s">
        <v>1065</v>
      </c>
      <c r="G280" s="8" t="s">
        <v>379</v>
      </c>
      <c r="H280" s="7">
        <v>50000</v>
      </c>
      <c r="J280"/>
      <c r="K280"/>
    </row>
    <row r="281" spans="1:11" ht="13.8" customHeight="1" x14ac:dyDescent="0.3">
      <c r="A281" s="8" t="s">
        <v>1064</v>
      </c>
      <c r="B281" s="8" t="str">
        <f t="shared" si="8"/>
        <v>410000</v>
      </c>
      <c r="C281" s="8">
        <v>410000</v>
      </c>
      <c r="D281" s="8" t="str">
        <f t="shared" si="9"/>
        <v>Intergovernmental</v>
      </c>
      <c r="E281" s="8" t="s">
        <v>683</v>
      </c>
      <c r="F281" s="8" t="s">
        <v>1062</v>
      </c>
      <c r="G281" s="8" t="s">
        <v>511</v>
      </c>
      <c r="H281" s="7">
        <v>0</v>
      </c>
      <c r="J281"/>
      <c r="K281"/>
    </row>
    <row r="282" spans="1:11" ht="13.8" customHeight="1" x14ac:dyDescent="0.3">
      <c r="A282" s="8" t="s">
        <v>1063</v>
      </c>
      <c r="B282" s="8" t="str">
        <f t="shared" si="8"/>
        <v>421265</v>
      </c>
      <c r="C282" s="8">
        <v>421265</v>
      </c>
      <c r="D282" s="8" t="str">
        <f t="shared" si="9"/>
        <v>Charges for Services</v>
      </c>
      <c r="E282" s="8" t="s">
        <v>683</v>
      </c>
      <c r="F282" s="8" t="s">
        <v>1062</v>
      </c>
      <c r="G282" s="8" t="s">
        <v>1061</v>
      </c>
      <c r="H282" s="7">
        <v>0</v>
      </c>
      <c r="J282"/>
      <c r="K282"/>
    </row>
    <row r="283" spans="1:11" ht="13.8" customHeight="1" x14ac:dyDescent="0.3">
      <c r="A283" s="8" t="s">
        <v>1060</v>
      </c>
      <c r="B283" s="8" t="str">
        <f t="shared" si="8"/>
        <v>421070</v>
      </c>
      <c r="C283" s="8">
        <v>421070</v>
      </c>
      <c r="D283" s="8" t="str">
        <f t="shared" si="9"/>
        <v>Charges for Services</v>
      </c>
      <c r="E283" s="8" t="s">
        <v>683</v>
      </c>
      <c r="F283" s="8" t="s">
        <v>1059</v>
      </c>
      <c r="G283" s="8" t="s">
        <v>1039</v>
      </c>
      <c r="H283" s="7">
        <v>0</v>
      </c>
      <c r="J283"/>
      <c r="K283"/>
    </row>
    <row r="284" spans="1:11" ht="13.8" customHeight="1" x14ac:dyDescent="0.3">
      <c r="A284" s="8" t="s">
        <v>1058</v>
      </c>
      <c r="B284" s="8" t="str">
        <f t="shared" si="8"/>
        <v>411060</v>
      </c>
      <c r="C284" s="8">
        <v>411060</v>
      </c>
      <c r="D284" s="8" t="str">
        <f t="shared" si="9"/>
        <v>Intergovernmental</v>
      </c>
      <c r="E284" s="8" t="s">
        <v>683</v>
      </c>
      <c r="F284" s="8" t="s">
        <v>1050</v>
      </c>
      <c r="G284" s="8" t="s">
        <v>688</v>
      </c>
      <c r="H284" s="7">
        <v>0</v>
      </c>
      <c r="J284"/>
      <c r="K284"/>
    </row>
    <row r="285" spans="1:11" ht="13.8" customHeight="1" x14ac:dyDescent="0.3">
      <c r="A285" s="8" t="s">
        <v>1057</v>
      </c>
      <c r="B285" s="8" t="str">
        <f t="shared" si="8"/>
        <v>413020</v>
      </c>
      <c r="C285" s="8">
        <v>413020</v>
      </c>
      <c r="D285" s="8" t="str">
        <f t="shared" si="9"/>
        <v>Intergovernmental</v>
      </c>
      <c r="E285" s="8" t="s">
        <v>683</v>
      </c>
      <c r="F285" s="8" t="s">
        <v>1050</v>
      </c>
      <c r="G285" s="8" t="s">
        <v>1056</v>
      </c>
      <c r="H285" s="7">
        <v>220400</v>
      </c>
      <c r="J285"/>
      <c r="K285"/>
    </row>
    <row r="286" spans="1:11" ht="13.8" customHeight="1" x14ac:dyDescent="0.3">
      <c r="A286" s="8" t="s">
        <v>1055</v>
      </c>
      <c r="B286" s="8" t="str">
        <f t="shared" si="8"/>
        <v>424050</v>
      </c>
      <c r="C286" s="8">
        <v>424050</v>
      </c>
      <c r="D286" s="8" t="str">
        <f t="shared" si="9"/>
        <v>Charges for Services</v>
      </c>
      <c r="E286" s="8" t="s">
        <v>683</v>
      </c>
      <c r="F286" s="8" t="s">
        <v>1050</v>
      </c>
      <c r="G286" s="8" t="s">
        <v>1054</v>
      </c>
      <c r="H286" s="7">
        <v>168363</v>
      </c>
      <c r="J286"/>
      <c r="K286"/>
    </row>
    <row r="287" spans="1:11" ht="13.8" customHeight="1" x14ac:dyDescent="0.3">
      <c r="A287" s="8" t="s">
        <v>1053</v>
      </c>
      <c r="B287" s="8" t="str">
        <f t="shared" si="8"/>
        <v>481000</v>
      </c>
      <c r="C287" s="8">
        <v>481000</v>
      </c>
      <c r="D287" s="8" t="str">
        <f t="shared" si="9"/>
        <v>Miscellaneous</v>
      </c>
      <c r="E287" s="8" t="s">
        <v>683</v>
      </c>
      <c r="F287" s="8" t="s">
        <v>1050</v>
      </c>
      <c r="G287" s="8" t="s">
        <v>12</v>
      </c>
      <c r="H287" s="7">
        <v>0</v>
      </c>
      <c r="J287"/>
      <c r="K287"/>
    </row>
    <row r="288" spans="1:11" ht="13.8" customHeight="1" x14ac:dyDescent="0.3">
      <c r="A288" s="8" t="s">
        <v>1052</v>
      </c>
      <c r="B288" s="8" t="str">
        <f t="shared" si="8"/>
        <v>481140</v>
      </c>
      <c r="C288" s="8">
        <v>481140</v>
      </c>
      <c r="D288" s="8" t="str">
        <f t="shared" si="9"/>
        <v>Miscellaneous</v>
      </c>
      <c r="E288" s="8" t="s">
        <v>683</v>
      </c>
      <c r="F288" s="8" t="s">
        <v>1050</v>
      </c>
      <c r="G288" s="8" t="s">
        <v>67</v>
      </c>
      <c r="H288" s="7">
        <v>0</v>
      </c>
      <c r="J288"/>
      <c r="K288"/>
    </row>
    <row r="289" spans="1:11" ht="13.8" customHeight="1" x14ac:dyDescent="0.3">
      <c r="A289" s="8" t="s">
        <v>1051</v>
      </c>
      <c r="B289" s="8" t="str">
        <f t="shared" si="8"/>
        <v>481290</v>
      </c>
      <c r="C289" s="8">
        <v>481290</v>
      </c>
      <c r="D289" s="8" t="str">
        <f t="shared" si="9"/>
        <v>Miscellaneous</v>
      </c>
      <c r="E289" s="8" t="s">
        <v>683</v>
      </c>
      <c r="F289" s="8" t="s">
        <v>1050</v>
      </c>
      <c r="G289" s="8" t="s">
        <v>1007</v>
      </c>
      <c r="H289" s="7">
        <v>1210</v>
      </c>
      <c r="J289"/>
      <c r="K289"/>
    </row>
    <row r="290" spans="1:11" ht="13.8" customHeight="1" x14ac:dyDescent="0.3">
      <c r="A290" s="8" t="s">
        <v>1049</v>
      </c>
      <c r="B290" s="8" t="str">
        <f t="shared" si="8"/>
        <v>424020</v>
      </c>
      <c r="C290" s="8">
        <v>424020</v>
      </c>
      <c r="D290" s="8" t="str">
        <f t="shared" si="9"/>
        <v>Charges for Services</v>
      </c>
      <c r="E290" s="8" t="s">
        <v>683</v>
      </c>
      <c r="F290" s="8" t="s">
        <v>1048</v>
      </c>
      <c r="G290" s="8" t="s">
        <v>1047</v>
      </c>
      <c r="H290" s="7">
        <v>6579495</v>
      </c>
      <c r="J290"/>
      <c r="K290"/>
    </row>
    <row r="291" spans="1:11" ht="13.8" customHeight="1" x14ac:dyDescent="0.3">
      <c r="A291" s="8" t="s">
        <v>1046</v>
      </c>
      <c r="B291" s="8" t="str">
        <f t="shared" si="8"/>
        <v>481140</v>
      </c>
      <c r="C291" s="8">
        <v>481140</v>
      </c>
      <c r="D291" s="8" t="str">
        <f t="shared" si="9"/>
        <v>Miscellaneous</v>
      </c>
      <c r="E291" s="8" t="s">
        <v>683</v>
      </c>
      <c r="F291" s="8" t="s">
        <v>1045</v>
      </c>
      <c r="G291" s="8" t="s">
        <v>67</v>
      </c>
      <c r="H291" s="7">
        <v>0</v>
      </c>
      <c r="J291"/>
      <c r="K291"/>
    </row>
    <row r="292" spans="1:11" ht="13.8" customHeight="1" x14ac:dyDescent="0.3">
      <c r="A292" s="8" t="s">
        <v>1044</v>
      </c>
      <c r="B292" s="8" t="str">
        <f t="shared" si="8"/>
        <v>422090</v>
      </c>
      <c r="C292" s="8">
        <v>422090</v>
      </c>
      <c r="D292" s="8" t="str">
        <f t="shared" si="9"/>
        <v>Charges for Services</v>
      </c>
      <c r="E292" s="8" t="s">
        <v>683</v>
      </c>
      <c r="F292" s="8" t="s">
        <v>1041</v>
      </c>
      <c r="G292" s="8" t="s">
        <v>1043</v>
      </c>
      <c r="H292" s="7">
        <v>12936</v>
      </c>
      <c r="J292"/>
      <c r="K292"/>
    </row>
    <row r="293" spans="1:11" ht="13.8" customHeight="1" x14ac:dyDescent="0.3">
      <c r="A293" s="8" t="s">
        <v>1042</v>
      </c>
      <c r="B293" s="8" t="str">
        <f t="shared" si="8"/>
        <v>484070</v>
      </c>
      <c r="C293" s="8">
        <v>484070</v>
      </c>
      <c r="D293" s="8" t="str">
        <f t="shared" si="9"/>
        <v>Miscellaneous</v>
      </c>
      <c r="E293" s="8" t="s">
        <v>683</v>
      </c>
      <c r="F293" s="8" t="s">
        <v>1041</v>
      </c>
      <c r="G293" s="8" t="s">
        <v>664</v>
      </c>
      <c r="H293" s="7">
        <v>3600</v>
      </c>
      <c r="J293"/>
      <c r="K293"/>
    </row>
    <row r="294" spans="1:11" ht="13.8" customHeight="1" x14ac:dyDescent="0.3">
      <c r="A294" s="8" t="s">
        <v>1040</v>
      </c>
      <c r="B294" s="8" t="str">
        <f t="shared" si="8"/>
        <v>421070</v>
      </c>
      <c r="C294" s="8">
        <v>421070</v>
      </c>
      <c r="D294" s="8" t="str">
        <f t="shared" si="9"/>
        <v>Charges for Services</v>
      </c>
      <c r="E294" s="8" t="s">
        <v>683</v>
      </c>
      <c r="F294" s="8" t="s">
        <v>1034</v>
      </c>
      <c r="G294" s="8" t="s">
        <v>1039</v>
      </c>
      <c r="H294" s="7">
        <v>0</v>
      </c>
      <c r="J294"/>
      <c r="K294"/>
    </row>
    <row r="295" spans="1:11" ht="13.8" customHeight="1" x14ac:dyDescent="0.3">
      <c r="A295" s="8" t="s">
        <v>1038</v>
      </c>
      <c r="B295" s="8" t="str">
        <f t="shared" si="8"/>
        <v>483110</v>
      </c>
      <c r="C295" s="8">
        <v>483110</v>
      </c>
      <c r="D295" s="8" t="str">
        <f t="shared" si="9"/>
        <v>Miscellaneous</v>
      </c>
      <c r="E295" s="8" t="s">
        <v>683</v>
      </c>
      <c r="F295" s="8" t="s">
        <v>1034</v>
      </c>
      <c r="G295" s="8" t="s">
        <v>1037</v>
      </c>
      <c r="H295" s="7">
        <v>0</v>
      </c>
      <c r="J295"/>
      <c r="K295"/>
    </row>
    <row r="296" spans="1:11" ht="13.8" customHeight="1" x14ac:dyDescent="0.3">
      <c r="A296" s="8" t="s">
        <v>1036</v>
      </c>
      <c r="B296" s="8" t="str">
        <f t="shared" si="8"/>
        <v>485190</v>
      </c>
      <c r="C296" s="8">
        <v>485190</v>
      </c>
      <c r="D296" s="8" t="str">
        <f t="shared" si="9"/>
        <v>Miscellaneous</v>
      </c>
      <c r="E296" s="8" t="s">
        <v>683</v>
      </c>
      <c r="F296" s="8" t="s">
        <v>1034</v>
      </c>
      <c r="G296" s="8" t="s">
        <v>714</v>
      </c>
      <c r="H296" s="7">
        <v>0</v>
      </c>
      <c r="J296"/>
      <c r="K296"/>
    </row>
    <row r="297" spans="1:11" ht="13.8" customHeight="1" x14ac:dyDescent="0.3">
      <c r="A297" s="8" t="s">
        <v>1035</v>
      </c>
      <c r="B297" s="8" t="str">
        <f t="shared" si="8"/>
        <v>499210</v>
      </c>
      <c r="C297" s="8">
        <v>499210</v>
      </c>
      <c r="D297" s="8" t="str">
        <f t="shared" si="9"/>
        <v>Other Financing Sources</v>
      </c>
      <c r="E297" s="8" t="s">
        <v>683</v>
      </c>
      <c r="F297" s="8" t="s">
        <v>1034</v>
      </c>
      <c r="G297" s="8" t="s">
        <v>535</v>
      </c>
      <c r="H297" s="7">
        <v>0</v>
      </c>
      <c r="J297"/>
      <c r="K297"/>
    </row>
    <row r="298" spans="1:11" ht="13.8" customHeight="1" x14ac:dyDescent="0.3">
      <c r="A298" s="8" t="s">
        <v>1033</v>
      </c>
      <c r="B298" s="8" t="str">
        <f t="shared" si="8"/>
        <v>411060</v>
      </c>
      <c r="C298" s="8">
        <v>411060</v>
      </c>
      <c r="D298" s="8" t="str">
        <f t="shared" si="9"/>
        <v>Intergovernmental</v>
      </c>
      <c r="E298" s="8" t="s">
        <v>683</v>
      </c>
      <c r="F298" s="8" t="s">
        <v>1032</v>
      </c>
      <c r="G298" s="8" t="s">
        <v>688</v>
      </c>
      <c r="H298" s="7">
        <v>0</v>
      </c>
      <c r="J298"/>
      <c r="K298"/>
    </row>
    <row r="299" spans="1:11" ht="13.8" customHeight="1" x14ac:dyDescent="0.3">
      <c r="A299" s="8" t="s">
        <v>1031</v>
      </c>
      <c r="B299" s="8" t="str">
        <f t="shared" si="8"/>
        <v>420060</v>
      </c>
      <c r="C299" s="8">
        <v>420060</v>
      </c>
      <c r="D299" s="8" t="str">
        <f t="shared" si="9"/>
        <v>Charges for Services</v>
      </c>
      <c r="E299" s="8" t="s">
        <v>683</v>
      </c>
      <c r="F299" s="8" t="s">
        <v>1003</v>
      </c>
      <c r="G299" s="8" t="s">
        <v>1030</v>
      </c>
      <c r="H299" s="7">
        <v>51402</v>
      </c>
      <c r="J299"/>
      <c r="K299"/>
    </row>
    <row r="300" spans="1:11" ht="13.8" customHeight="1" x14ac:dyDescent="0.3">
      <c r="A300" s="8" t="s">
        <v>1029</v>
      </c>
      <c r="B300" s="8" t="str">
        <f t="shared" si="8"/>
        <v>420200</v>
      </c>
      <c r="C300" s="8">
        <v>420200</v>
      </c>
      <c r="D300" s="8" t="str">
        <f t="shared" si="9"/>
        <v>Charges for Services</v>
      </c>
      <c r="E300" s="8" t="s">
        <v>683</v>
      </c>
      <c r="F300" s="8" t="s">
        <v>1003</v>
      </c>
      <c r="G300" s="8" t="s">
        <v>379</v>
      </c>
      <c r="H300" s="7">
        <v>372799</v>
      </c>
      <c r="J300"/>
      <c r="K300"/>
    </row>
    <row r="301" spans="1:11" ht="13.8" customHeight="1" x14ac:dyDescent="0.3">
      <c r="A301" s="8" t="s">
        <v>1028</v>
      </c>
      <c r="B301" s="8" t="str">
        <f t="shared" si="8"/>
        <v>420660</v>
      </c>
      <c r="C301" s="8">
        <v>420660</v>
      </c>
      <c r="D301" s="8" t="str">
        <f t="shared" si="9"/>
        <v>Charges for Services</v>
      </c>
      <c r="E301" s="8" t="s">
        <v>683</v>
      </c>
      <c r="F301" s="8" t="s">
        <v>1003</v>
      </c>
      <c r="G301" s="8" t="s">
        <v>988</v>
      </c>
      <c r="H301" s="7">
        <v>1075</v>
      </c>
      <c r="J301"/>
      <c r="K301"/>
    </row>
    <row r="302" spans="1:11" ht="13.8" customHeight="1" x14ac:dyDescent="0.3">
      <c r="A302" s="8" t="s">
        <v>1027</v>
      </c>
      <c r="B302" s="8" t="str">
        <f t="shared" si="8"/>
        <v>421010</v>
      </c>
      <c r="C302" s="8">
        <v>421010</v>
      </c>
      <c r="D302" s="8" t="str">
        <f t="shared" si="9"/>
        <v>Charges for Services</v>
      </c>
      <c r="E302" s="8" t="s">
        <v>683</v>
      </c>
      <c r="F302" s="8" t="s">
        <v>1003</v>
      </c>
      <c r="G302" s="8" t="s">
        <v>1026</v>
      </c>
      <c r="H302" s="7">
        <v>172500</v>
      </c>
      <c r="J302"/>
      <c r="K302"/>
    </row>
    <row r="303" spans="1:11" ht="13.8" customHeight="1" x14ac:dyDescent="0.3">
      <c r="A303" s="8" t="s">
        <v>1025</v>
      </c>
      <c r="B303" s="8" t="str">
        <f t="shared" si="8"/>
        <v>422330</v>
      </c>
      <c r="C303" s="8">
        <v>422330</v>
      </c>
      <c r="D303" s="8" t="str">
        <f t="shared" si="9"/>
        <v>Charges for Services</v>
      </c>
      <c r="E303" s="8" t="s">
        <v>683</v>
      </c>
      <c r="F303" s="8" t="s">
        <v>1003</v>
      </c>
      <c r="G303" s="8" t="s">
        <v>1024</v>
      </c>
      <c r="H303" s="7">
        <v>1250157</v>
      </c>
      <c r="J303"/>
      <c r="K303"/>
    </row>
    <row r="304" spans="1:11" ht="13.8" customHeight="1" x14ac:dyDescent="0.3">
      <c r="A304" s="8" t="s">
        <v>1023</v>
      </c>
      <c r="B304" s="8" t="str">
        <f t="shared" si="8"/>
        <v>422340</v>
      </c>
      <c r="C304" s="8">
        <v>422340</v>
      </c>
      <c r="D304" s="8" t="str">
        <f t="shared" si="9"/>
        <v>Charges for Services</v>
      </c>
      <c r="E304" s="8" t="s">
        <v>683</v>
      </c>
      <c r="F304" s="8" t="s">
        <v>1003</v>
      </c>
      <c r="G304" s="8" t="s">
        <v>1022</v>
      </c>
      <c r="H304" s="7">
        <v>1379123</v>
      </c>
      <c r="J304"/>
      <c r="K304"/>
    </row>
    <row r="305" spans="1:11" ht="13.8" customHeight="1" x14ac:dyDescent="0.3">
      <c r="A305" s="8" t="s">
        <v>1021</v>
      </c>
      <c r="B305" s="8" t="str">
        <f t="shared" si="8"/>
        <v>422420</v>
      </c>
      <c r="C305" s="8">
        <v>422420</v>
      </c>
      <c r="D305" s="8" t="str">
        <f t="shared" si="9"/>
        <v>Charges for Services</v>
      </c>
      <c r="E305" s="8" t="s">
        <v>683</v>
      </c>
      <c r="F305" s="8" t="s">
        <v>1003</v>
      </c>
      <c r="G305" s="8" t="s">
        <v>1020</v>
      </c>
      <c r="H305" s="7">
        <v>0</v>
      </c>
      <c r="J305"/>
      <c r="K305"/>
    </row>
    <row r="306" spans="1:11" ht="13.8" customHeight="1" x14ac:dyDescent="0.3">
      <c r="A306" s="8" t="s">
        <v>1019</v>
      </c>
      <c r="B306" s="8" t="str">
        <f t="shared" si="8"/>
        <v>423160</v>
      </c>
      <c r="C306" s="8">
        <v>423160</v>
      </c>
      <c r="D306" s="8" t="str">
        <f t="shared" si="9"/>
        <v>Charges for Services</v>
      </c>
      <c r="E306" s="8" t="s">
        <v>683</v>
      </c>
      <c r="F306" s="8" t="s">
        <v>1003</v>
      </c>
      <c r="G306" s="8" t="s">
        <v>1018</v>
      </c>
      <c r="H306" s="7">
        <v>700</v>
      </c>
      <c r="J306"/>
      <c r="K306"/>
    </row>
    <row r="307" spans="1:11" ht="13.8" customHeight="1" x14ac:dyDescent="0.3">
      <c r="A307" s="8" t="s">
        <v>1017</v>
      </c>
      <c r="B307" s="8" t="str">
        <f t="shared" si="8"/>
        <v>424030</v>
      </c>
      <c r="C307" s="8">
        <v>424030</v>
      </c>
      <c r="D307" s="8" t="str">
        <f t="shared" si="9"/>
        <v>Charges for Services</v>
      </c>
      <c r="E307" s="8" t="s">
        <v>683</v>
      </c>
      <c r="F307" s="8" t="s">
        <v>1003</v>
      </c>
      <c r="G307" s="8" t="s">
        <v>1016</v>
      </c>
      <c r="H307" s="7">
        <v>205725</v>
      </c>
      <c r="J307"/>
      <c r="K307"/>
    </row>
    <row r="308" spans="1:11" ht="13.8" customHeight="1" x14ac:dyDescent="0.3">
      <c r="A308" s="8" t="s">
        <v>1015</v>
      </c>
      <c r="B308" s="8" t="str">
        <f t="shared" si="8"/>
        <v>424040</v>
      </c>
      <c r="C308" s="8">
        <v>424040</v>
      </c>
      <c r="D308" s="8" t="str">
        <f t="shared" si="9"/>
        <v>Charges for Services</v>
      </c>
      <c r="E308" s="8" t="s">
        <v>683</v>
      </c>
      <c r="F308" s="8" t="s">
        <v>1003</v>
      </c>
      <c r="G308" s="8" t="s">
        <v>1014</v>
      </c>
      <c r="H308" s="7">
        <v>6415</v>
      </c>
      <c r="J308"/>
      <c r="K308"/>
    </row>
    <row r="309" spans="1:11" ht="13.8" customHeight="1" x14ac:dyDescent="0.3">
      <c r="A309" s="8" t="s">
        <v>1013</v>
      </c>
      <c r="B309" s="8" t="str">
        <f t="shared" si="8"/>
        <v>429020</v>
      </c>
      <c r="C309" s="8">
        <v>429020</v>
      </c>
      <c r="D309" s="8" t="str">
        <f t="shared" si="9"/>
        <v>Charges for Services</v>
      </c>
      <c r="E309" s="8" t="s">
        <v>683</v>
      </c>
      <c r="F309" s="8" t="s">
        <v>1003</v>
      </c>
      <c r="G309" s="8" t="s">
        <v>1012</v>
      </c>
      <c r="H309" s="7">
        <v>2000</v>
      </c>
      <c r="J309"/>
      <c r="K309"/>
    </row>
    <row r="310" spans="1:11" ht="13.8" customHeight="1" x14ac:dyDescent="0.3">
      <c r="A310" s="8" t="s">
        <v>1011</v>
      </c>
      <c r="B310" s="8" t="str">
        <f t="shared" si="8"/>
        <v>429050</v>
      </c>
      <c r="C310" s="8">
        <v>429050</v>
      </c>
      <c r="D310" s="8" t="str">
        <f t="shared" si="9"/>
        <v>Charges for Services</v>
      </c>
      <c r="E310" s="8" t="s">
        <v>683</v>
      </c>
      <c r="F310" s="8" t="s">
        <v>1003</v>
      </c>
      <c r="G310" s="8" t="s">
        <v>1010</v>
      </c>
      <c r="H310" s="7">
        <v>3025</v>
      </c>
      <c r="J310"/>
      <c r="K310"/>
    </row>
    <row r="311" spans="1:11" ht="13.8" customHeight="1" x14ac:dyDescent="0.3">
      <c r="A311" s="8" t="s">
        <v>1009</v>
      </c>
      <c r="B311" s="8" t="str">
        <f t="shared" si="8"/>
        <v>481140</v>
      </c>
      <c r="C311" s="8">
        <v>481140</v>
      </c>
      <c r="D311" s="8" t="str">
        <f t="shared" si="9"/>
        <v>Miscellaneous</v>
      </c>
      <c r="E311" s="8" t="s">
        <v>683</v>
      </c>
      <c r="F311" s="8" t="s">
        <v>1003</v>
      </c>
      <c r="G311" s="8" t="s">
        <v>67</v>
      </c>
      <c r="H311" s="7">
        <v>83560</v>
      </c>
      <c r="J311"/>
      <c r="K311"/>
    </row>
    <row r="312" spans="1:11" ht="13.8" customHeight="1" x14ac:dyDescent="0.3">
      <c r="A312" s="8" t="s">
        <v>1008</v>
      </c>
      <c r="B312" s="8" t="str">
        <f t="shared" si="8"/>
        <v>481290</v>
      </c>
      <c r="C312" s="8">
        <v>481290</v>
      </c>
      <c r="D312" s="8" t="str">
        <f t="shared" si="9"/>
        <v>Miscellaneous</v>
      </c>
      <c r="E312" s="8" t="s">
        <v>683</v>
      </c>
      <c r="F312" s="8" t="s">
        <v>1003</v>
      </c>
      <c r="G312" s="8" t="s">
        <v>1007</v>
      </c>
      <c r="H312" s="7">
        <v>0</v>
      </c>
      <c r="J312"/>
      <c r="K312"/>
    </row>
    <row r="313" spans="1:11" ht="13.8" customHeight="1" x14ac:dyDescent="0.3">
      <c r="A313" s="8" t="s">
        <v>1006</v>
      </c>
      <c r="B313" s="8" t="str">
        <f t="shared" si="8"/>
        <v>485180</v>
      </c>
      <c r="C313" s="8">
        <v>485180</v>
      </c>
      <c r="D313" s="8" t="str">
        <f t="shared" si="9"/>
        <v>Miscellaneous</v>
      </c>
      <c r="E313" s="8" t="s">
        <v>683</v>
      </c>
      <c r="F313" s="8" t="s">
        <v>1003</v>
      </c>
      <c r="G313" s="8" t="s">
        <v>1005</v>
      </c>
      <c r="H313" s="7">
        <v>350000</v>
      </c>
      <c r="J313"/>
      <c r="K313"/>
    </row>
    <row r="314" spans="1:11" ht="13.8" customHeight="1" x14ac:dyDescent="0.3">
      <c r="A314" s="8" t="s">
        <v>1004</v>
      </c>
      <c r="B314" s="8" t="str">
        <f t="shared" si="8"/>
        <v>490120</v>
      </c>
      <c r="C314" s="8">
        <v>490120</v>
      </c>
      <c r="D314" s="8" t="str">
        <f t="shared" si="9"/>
        <v>Other Financing Sources</v>
      </c>
      <c r="E314" s="8" t="s">
        <v>683</v>
      </c>
      <c r="F314" s="8" t="s">
        <v>1003</v>
      </c>
      <c r="G314" s="8" t="s">
        <v>1002</v>
      </c>
      <c r="H314" s="7">
        <v>0</v>
      </c>
      <c r="J314"/>
      <c r="K314"/>
    </row>
    <row r="315" spans="1:11" ht="13.8" customHeight="1" x14ac:dyDescent="0.3">
      <c r="A315" s="8" t="s">
        <v>1001</v>
      </c>
      <c r="B315" s="8" t="str">
        <f t="shared" si="8"/>
        <v>420310</v>
      </c>
      <c r="C315" s="8">
        <v>420310</v>
      </c>
      <c r="D315" s="8" t="str">
        <f t="shared" si="9"/>
        <v>Charges for Services</v>
      </c>
      <c r="E315" s="8" t="s">
        <v>683</v>
      </c>
      <c r="F315" s="8" t="s">
        <v>993</v>
      </c>
      <c r="G315" s="8" t="s">
        <v>904</v>
      </c>
      <c r="H315" s="7">
        <v>11737</v>
      </c>
      <c r="J315"/>
      <c r="K315"/>
    </row>
    <row r="316" spans="1:11" ht="13.8" customHeight="1" x14ac:dyDescent="0.3">
      <c r="A316" s="8" t="s">
        <v>1000</v>
      </c>
      <c r="B316" s="8" t="str">
        <f t="shared" si="8"/>
        <v>421040</v>
      </c>
      <c r="C316" s="8">
        <v>421040</v>
      </c>
      <c r="D316" s="8" t="str">
        <f t="shared" si="9"/>
        <v>Charges for Services</v>
      </c>
      <c r="E316" s="8" t="s">
        <v>683</v>
      </c>
      <c r="F316" s="8" t="s">
        <v>993</v>
      </c>
      <c r="G316" s="8" t="s">
        <v>999</v>
      </c>
      <c r="H316" s="7">
        <v>0</v>
      </c>
      <c r="J316"/>
      <c r="K316"/>
    </row>
    <row r="317" spans="1:11" ht="13.8" customHeight="1" x14ac:dyDescent="0.3">
      <c r="A317" s="8" t="s">
        <v>998</v>
      </c>
      <c r="B317" s="8" t="str">
        <f t="shared" si="8"/>
        <v>421050</v>
      </c>
      <c r="C317" s="8">
        <v>421050</v>
      </c>
      <c r="D317" s="8" t="str">
        <f t="shared" si="9"/>
        <v>Charges for Services</v>
      </c>
      <c r="E317" s="8" t="s">
        <v>683</v>
      </c>
      <c r="F317" s="8" t="s">
        <v>993</v>
      </c>
      <c r="G317" s="8" t="s">
        <v>997</v>
      </c>
      <c r="H317" s="7">
        <v>1618800</v>
      </c>
      <c r="J317"/>
      <c r="K317"/>
    </row>
    <row r="318" spans="1:11" ht="13.8" customHeight="1" x14ac:dyDescent="0.3">
      <c r="A318" s="8" t="s">
        <v>996</v>
      </c>
      <c r="B318" s="8" t="str">
        <f t="shared" si="8"/>
        <v>421060</v>
      </c>
      <c r="C318" s="8">
        <v>421060</v>
      </c>
      <c r="D318" s="8" t="str">
        <f t="shared" si="9"/>
        <v>Charges for Services</v>
      </c>
      <c r="E318" s="8" t="s">
        <v>683</v>
      </c>
      <c r="F318" s="8" t="s">
        <v>993</v>
      </c>
      <c r="G318" s="8" t="s">
        <v>995</v>
      </c>
      <c r="H318" s="7">
        <v>1760</v>
      </c>
      <c r="J318"/>
      <c r="K318"/>
    </row>
    <row r="319" spans="1:11" ht="13.8" customHeight="1" x14ac:dyDescent="0.3">
      <c r="A319" s="8" t="s">
        <v>994</v>
      </c>
      <c r="B319" s="8" t="str">
        <f t="shared" si="8"/>
        <v>481140</v>
      </c>
      <c r="C319" s="8">
        <v>481140</v>
      </c>
      <c r="D319" s="8" t="str">
        <f t="shared" si="9"/>
        <v>Miscellaneous</v>
      </c>
      <c r="E319" s="8" t="s">
        <v>683</v>
      </c>
      <c r="F319" s="8" t="s">
        <v>993</v>
      </c>
      <c r="G319" s="8" t="s">
        <v>67</v>
      </c>
      <c r="H319" s="7">
        <v>500</v>
      </c>
      <c r="J319"/>
      <c r="K319"/>
    </row>
    <row r="320" spans="1:11" ht="13.8" customHeight="1" x14ac:dyDescent="0.3">
      <c r="A320" s="8" t="s">
        <v>992</v>
      </c>
      <c r="B320" s="8" t="str">
        <f t="shared" si="8"/>
        <v>411010</v>
      </c>
      <c r="C320" s="8">
        <v>411010</v>
      </c>
      <c r="D320" s="8" t="str">
        <f t="shared" si="9"/>
        <v>Intergovernmental</v>
      </c>
      <c r="E320" s="8" t="s">
        <v>683</v>
      </c>
      <c r="F320" s="8" t="s">
        <v>989</v>
      </c>
      <c r="G320" s="8" t="s">
        <v>991</v>
      </c>
      <c r="H320" s="7">
        <v>0</v>
      </c>
      <c r="J320"/>
      <c r="K320"/>
    </row>
    <row r="321" spans="1:11" ht="13.8" customHeight="1" x14ac:dyDescent="0.3">
      <c r="A321" s="8" t="s">
        <v>990</v>
      </c>
      <c r="B321" s="8" t="str">
        <f t="shared" si="8"/>
        <v>420660</v>
      </c>
      <c r="C321" s="8">
        <v>420660</v>
      </c>
      <c r="D321" s="8" t="str">
        <f t="shared" si="9"/>
        <v>Charges for Services</v>
      </c>
      <c r="E321" s="8" t="s">
        <v>683</v>
      </c>
      <c r="F321" s="8" t="s">
        <v>989</v>
      </c>
      <c r="G321" s="8" t="s">
        <v>988</v>
      </c>
      <c r="H321" s="7">
        <v>3586</v>
      </c>
      <c r="J321"/>
      <c r="K321"/>
    </row>
    <row r="322" spans="1:11" ht="13.8" customHeight="1" x14ac:dyDescent="0.3">
      <c r="A322" s="8" t="s">
        <v>987</v>
      </c>
      <c r="B322" s="8" t="str">
        <f t="shared" si="8"/>
        <v>420030</v>
      </c>
      <c r="C322" s="8">
        <v>420030</v>
      </c>
      <c r="D322" s="8" t="str">
        <f t="shared" si="9"/>
        <v>Charges for Services</v>
      </c>
      <c r="E322" s="8" t="s">
        <v>683</v>
      </c>
      <c r="F322" s="8" t="s">
        <v>962</v>
      </c>
      <c r="G322" s="8" t="s">
        <v>960</v>
      </c>
      <c r="H322" s="7">
        <v>336084</v>
      </c>
      <c r="J322"/>
      <c r="K322"/>
    </row>
    <row r="323" spans="1:11" ht="13.8" customHeight="1" x14ac:dyDescent="0.3">
      <c r="A323" s="8" t="s">
        <v>986</v>
      </c>
      <c r="B323" s="8" t="str">
        <f t="shared" si="8"/>
        <v>421140</v>
      </c>
      <c r="C323" s="8">
        <v>421140</v>
      </c>
      <c r="D323" s="8" t="str">
        <f t="shared" si="9"/>
        <v>Charges for Services</v>
      </c>
      <c r="E323" s="8" t="s">
        <v>683</v>
      </c>
      <c r="F323" s="8" t="s">
        <v>962</v>
      </c>
      <c r="G323" s="8" t="s">
        <v>621</v>
      </c>
      <c r="H323" s="7">
        <v>0</v>
      </c>
      <c r="J323"/>
      <c r="K323"/>
    </row>
    <row r="324" spans="1:11" ht="13.8" customHeight="1" x14ac:dyDescent="0.3">
      <c r="A324" s="8" t="s">
        <v>985</v>
      </c>
      <c r="B324" s="8" t="str">
        <f t="shared" si="8"/>
        <v>423020</v>
      </c>
      <c r="C324" s="8">
        <v>423020</v>
      </c>
      <c r="D324" s="8" t="str">
        <f t="shared" si="9"/>
        <v>Charges for Services</v>
      </c>
      <c r="E324" s="8" t="s">
        <v>683</v>
      </c>
      <c r="F324" s="8" t="s">
        <v>962</v>
      </c>
      <c r="G324" s="8" t="s">
        <v>954</v>
      </c>
      <c r="H324" s="7">
        <v>0</v>
      </c>
      <c r="J324"/>
      <c r="K324"/>
    </row>
    <row r="325" spans="1:11" ht="13.8" customHeight="1" x14ac:dyDescent="0.3">
      <c r="A325" s="8" t="s">
        <v>984</v>
      </c>
      <c r="B325" s="8" t="str">
        <f t="shared" si="8"/>
        <v>420650</v>
      </c>
      <c r="C325" s="8">
        <v>420650</v>
      </c>
      <c r="D325" s="8" t="str">
        <f t="shared" si="9"/>
        <v>Charges for Services</v>
      </c>
      <c r="E325" s="8" t="s">
        <v>683</v>
      </c>
      <c r="F325" s="8" t="s">
        <v>962</v>
      </c>
      <c r="G325" s="8" t="s">
        <v>958</v>
      </c>
      <c r="H325" s="7">
        <v>43609</v>
      </c>
      <c r="J325"/>
      <c r="K325"/>
    </row>
    <row r="326" spans="1:11" ht="13.8" customHeight="1" x14ac:dyDescent="0.3">
      <c r="A326" s="8" t="s">
        <v>983</v>
      </c>
      <c r="B326" s="8" t="str">
        <f t="shared" si="8"/>
        <v>423010</v>
      </c>
      <c r="C326" s="8">
        <v>423010</v>
      </c>
      <c r="D326" s="8" t="str">
        <f t="shared" si="9"/>
        <v>Charges for Services</v>
      </c>
      <c r="E326" s="8" t="s">
        <v>683</v>
      </c>
      <c r="F326" s="8" t="s">
        <v>962</v>
      </c>
      <c r="G326" s="8" t="s">
        <v>956</v>
      </c>
      <c r="H326" s="7">
        <v>0</v>
      </c>
      <c r="J326"/>
      <c r="K326"/>
    </row>
    <row r="327" spans="1:11" ht="13.8" customHeight="1" x14ac:dyDescent="0.3">
      <c r="A327" s="8" t="s">
        <v>982</v>
      </c>
      <c r="B327" s="8" t="str">
        <f t="shared" si="8"/>
        <v>423030</v>
      </c>
      <c r="C327" s="8">
        <v>423030</v>
      </c>
      <c r="D327" s="8" t="str">
        <f t="shared" si="9"/>
        <v>Charges for Services</v>
      </c>
      <c r="E327" s="8" t="s">
        <v>683</v>
      </c>
      <c r="F327" s="8" t="s">
        <v>962</v>
      </c>
      <c r="G327" s="8" t="s">
        <v>952</v>
      </c>
      <c r="H327" s="7">
        <v>0</v>
      </c>
      <c r="J327"/>
      <c r="K327"/>
    </row>
    <row r="328" spans="1:11" ht="13.8" customHeight="1" x14ac:dyDescent="0.3">
      <c r="A328" s="8" t="s">
        <v>981</v>
      </c>
      <c r="B328" s="8" t="str">
        <f t="shared" si="8"/>
        <v>423040</v>
      </c>
      <c r="C328" s="8">
        <v>423040</v>
      </c>
      <c r="D328" s="8" t="str">
        <f t="shared" si="9"/>
        <v>Charges for Services</v>
      </c>
      <c r="E328" s="8" t="s">
        <v>683</v>
      </c>
      <c r="F328" s="8" t="s">
        <v>962</v>
      </c>
      <c r="G328" s="8" t="s">
        <v>950</v>
      </c>
      <c r="H328" s="7">
        <v>0</v>
      </c>
      <c r="J328"/>
      <c r="K328"/>
    </row>
    <row r="329" spans="1:11" ht="13.8" customHeight="1" x14ac:dyDescent="0.3">
      <c r="A329" s="8" t="s">
        <v>980</v>
      </c>
      <c r="B329" s="8" t="str">
        <f t="shared" si="8"/>
        <v>423070</v>
      </c>
      <c r="C329" s="8">
        <v>423070</v>
      </c>
      <c r="D329" s="8" t="str">
        <f t="shared" si="9"/>
        <v>Charges for Services</v>
      </c>
      <c r="E329" s="8" t="s">
        <v>683</v>
      </c>
      <c r="F329" s="8" t="s">
        <v>962</v>
      </c>
      <c r="G329" s="8" t="s">
        <v>979</v>
      </c>
      <c r="H329" s="7">
        <v>107195</v>
      </c>
      <c r="J329"/>
      <c r="K329"/>
    </row>
    <row r="330" spans="1:11" ht="13.8" customHeight="1" x14ac:dyDescent="0.3">
      <c r="A330" s="8" t="s">
        <v>978</v>
      </c>
      <c r="B330" s="8" t="str">
        <f t="shared" si="8"/>
        <v>423080</v>
      </c>
      <c r="C330" s="8">
        <v>423080</v>
      </c>
      <c r="D330" s="8" t="str">
        <f t="shared" si="9"/>
        <v>Charges for Services</v>
      </c>
      <c r="E330" s="8" t="s">
        <v>683</v>
      </c>
      <c r="F330" s="8" t="s">
        <v>962</v>
      </c>
      <c r="G330" s="8" t="s">
        <v>977</v>
      </c>
      <c r="H330" s="7">
        <v>61285</v>
      </c>
      <c r="J330"/>
      <c r="K330"/>
    </row>
    <row r="331" spans="1:11" ht="13.8" customHeight="1" x14ac:dyDescent="0.3">
      <c r="A331" s="8" t="s">
        <v>976</v>
      </c>
      <c r="B331" s="8" t="str">
        <f t="shared" si="8"/>
        <v>423090</v>
      </c>
      <c r="C331" s="8">
        <v>423090</v>
      </c>
      <c r="D331" s="8" t="str">
        <f t="shared" si="9"/>
        <v>Charges for Services</v>
      </c>
      <c r="E331" s="8" t="s">
        <v>683</v>
      </c>
      <c r="F331" s="8" t="s">
        <v>962</v>
      </c>
      <c r="G331" s="8" t="s">
        <v>975</v>
      </c>
      <c r="H331" s="7">
        <v>112249</v>
      </c>
      <c r="J331"/>
      <c r="K331"/>
    </row>
    <row r="332" spans="1:11" ht="13.8" customHeight="1" x14ac:dyDescent="0.3">
      <c r="A332" s="8" t="s">
        <v>974</v>
      </c>
      <c r="B332" s="8" t="str">
        <f t="shared" si="8"/>
        <v>423100</v>
      </c>
      <c r="C332" s="8">
        <v>423100</v>
      </c>
      <c r="D332" s="8" t="str">
        <f t="shared" si="9"/>
        <v>Charges for Services</v>
      </c>
      <c r="E332" s="8" t="s">
        <v>683</v>
      </c>
      <c r="F332" s="8" t="s">
        <v>962</v>
      </c>
      <c r="G332" s="8" t="s">
        <v>948</v>
      </c>
      <c r="H332" s="7">
        <v>158732</v>
      </c>
      <c r="J332"/>
      <c r="K332"/>
    </row>
    <row r="333" spans="1:11" ht="13.8" customHeight="1" x14ac:dyDescent="0.3">
      <c r="A333" s="8" t="s">
        <v>973</v>
      </c>
      <c r="B333" s="8" t="str">
        <f t="shared" ref="B333:B396" si="10">RIGHT(A333,6)</f>
        <v>423110</v>
      </c>
      <c r="C333" s="8">
        <v>423110</v>
      </c>
      <c r="D333" s="8" t="str">
        <f t="shared" ref="D333:D396" si="11">VLOOKUP(C333,$C$1:$E$8,3,TRUE)</f>
        <v>Charges for Services</v>
      </c>
      <c r="E333" s="8" t="s">
        <v>683</v>
      </c>
      <c r="F333" s="8" t="s">
        <v>962</v>
      </c>
      <c r="G333" s="8" t="s">
        <v>946</v>
      </c>
      <c r="H333" s="7">
        <v>0</v>
      </c>
      <c r="J333"/>
      <c r="K333"/>
    </row>
    <row r="334" spans="1:11" ht="13.8" customHeight="1" x14ac:dyDescent="0.3">
      <c r="A334" s="8" t="s">
        <v>972</v>
      </c>
      <c r="B334" s="8" t="str">
        <f t="shared" si="10"/>
        <v>423130</v>
      </c>
      <c r="C334" s="8">
        <v>423130</v>
      </c>
      <c r="D334" s="8" t="str">
        <f t="shared" si="11"/>
        <v>Charges for Services</v>
      </c>
      <c r="E334" s="8" t="s">
        <v>683</v>
      </c>
      <c r="F334" s="8" t="s">
        <v>962</v>
      </c>
      <c r="G334" s="8" t="s">
        <v>971</v>
      </c>
      <c r="H334" s="7">
        <v>5685</v>
      </c>
      <c r="J334"/>
      <c r="K334"/>
    </row>
    <row r="335" spans="1:11" ht="13.8" customHeight="1" x14ac:dyDescent="0.3">
      <c r="A335" s="8" t="s">
        <v>970</v>
      </c>
      <c r="B335" s="8" t="str">
        <f t="shared" si="10"/>
        <v>423140</v>
      </c>
      <c r="C335" s="8">
        <v>423140</v>
      </c>
      <c r="D335" s="8" t="str">
        <f t="shared" si="11"/>
        <v>Charges for Services</v>
      </c>
      <c r="E335" s="8" t="s">
        <v>683</v>
      </c>
      <c r="F335" s="8" t="s">
        <v>962</v>
      </c>
      <c r="G335" s="8" t="s">
        <v>969</v>
      </c>
      <c r="H335" s="7">
        <v>13335</v>
      </c>
      <c r="J335"/>
      <c r="K335"/>
    </row>
    <row r="336" spans="1:11" ht="13.8" customHeight="1" x14ac:dyDescent="0.3">
      <c r="A336" s="8" t="s">
        <v>968</v>
      </c>
      <c r="B336" s="8" t="str">
        <f t="shared" si="10"/>
        <v>423185</v>
      </c>
      <c r="C336" s="8">
        <v>423185</v>
      </c>
      <c r="D336" s="8" t="str">
        <f t="shared" si="11"/>
        <v>Charges for Services</v>
      </c>
      <c r="E336" s="8" t="s">
        <v>683</v>
      </c>
      <c r="F336" s="8" t="s">
        <v>962</v>
      </c>
      <c r="G336" s="8" t="s">
        <v>967</v>
      </c>
      <c r="H336" s="7">
        <v>8375</v>
      </c>
      <c r="J336"/>
      <c r="K336"/>
    </row>
    <row r="337" spans="1:11" ht="13.8" customHeight="1" x14ac:dyDescent="0.3">
      <c r="A337" s="8" t="s">
        <v>966</v>
      </c>
      <c r="B337" s="8" t="str">
        <f t="shared" si="10"/>
        <v>423190</v>
      </c>
      <c r="C337" s="8">
        <v>423190</v>
      </c>
      <c r="D337" s="8" t="str">
        <f t="shared" si="11"/>
        <v>Charges for Services</v>
      </c>
      <c r="E337" s="8" t="s">
        <v>683</v>
      </c>
      <c r="F337" s="8" t="s">
        <v>962</v>
      </c>
      <c r="G337" s="8" t="s">
        <v>965</v>
      </c>
      <c r="H337" s="7">
        <v>32900</v>
      </c>
      <c r="J337"/>
      <c r="K337"/>
    </row>
    <row r="338" spans="1:11" ht="13.8" customHeight="1" x14ac:dyDescent="0.3">
      <c r="A338" s="8" t="s">
        <v>964</v>
      </c>
      <c r="B338" s="8" t="str">
        <f t="shared" si="10"/>
        <v>440010</v>
      </c>
      <c r="C338" s="8">
        <v>440010</v>
      </c>
      <c r="D338" s="8" t="str">
        <f t="shared" si="11"/>
        <v>Investment Income</v>
      </c>
      <c r="E338" s="8" t="s">
        <v>683</v>
      </c>
      <c r="F338" s="8" t="s">
        <v>962</v>
      </c>
      <c r="G338" s="8" t="s">
        <v>103</v>
      </c>
      <c r="H338" s="7">
        <v>0</v>
      </c>
      <c r="J338"/>
      <c r="K338"/>
    </row>
    <row r="339" spans="1:11" ht="13.8" customHeight="1" x14ac:dyDescent="0.3">
      <c r="A339" s="8" t="s">
        <v>963</v>
      </c>
      <c r="B339" s="8" t="str">
        <f t="shared" si="10"/>
        <v>481140</v>
      </c>
      <c r="C339" s="8">
        <v>481140</v>
      </c>
      <c r="D339" s="8" t="str">
        <f t="shared" si="11"/>
        <v>Miscellaneous</v>
      </c>
      <c r="E339" s="8" t="s">
        <v>683</v>
      </c>
      <c r="F339" s="13" t="s">
        <v>962</v>
      </c>
      <c r="G339" s="13" t="s">
        <v>67</v>
      </c>
      <c r="H339" s="7">
        <v>0</v>
      </c>
      <c r="J339"/>
      <c r="K339"/>
    </row>
    <row r="340" spans="1:11" ht="13.8" customHeight="1" x14ac:dyDescent="0.3">
      <c r="A340" s="8" t="s">
        <v>961</v>
      </c>
      <c r="B340" s="8" t="str">
        <f t="shared" si="10"/>
        <v>420030</v>
      </c>
      <c r="C340" s="8">
        <v>420030</v>
      </c>
      <c r="D340" s="8" t="str">
        <f t="shared" si="11"/>
        <v>Charges for Services</v>
      </c>
      <c r="E340" s="8" t="s">
        <v>683</v>
      </c>
      <c r="F340" s="8" t="s">
        <v>938</v>
      </c>
      <c r="G340" s="8" t="s">
        <v>960</v>
      </c>
      <c r="H340" s="7">
        <v>0</v>
      </c>
      <c r="J340"/>
      <c r="K340"/>
    </row>
    <row r="341" spans="1:11" ht="13.8" customHeight="1" x14ac:dyDescent="0.3">
      <c r="A341" s="8" t="s">
        <v>959</v>
      </c>
      <c r="B341" s="8" t="str">
        <f t="shared" si="10"/>
        <v>420650</v>
      </c>
      <c r="C341" s="8">
        <v>420650</v>
      </c>
      <c r="D341" s="8" t="str">
        <f t="shared" si="11"/>
        <v>Charges for Services</v>
      </c>
      <c r="E341" s="8" t="s">
        <v>683</v>
      </c>
      <c r="F341" s="8" t="s">
        <v>938</v>
      </c>
      <c r="G341" s="8" t="s">
        <v>958</v>
      </c>
      <c r="H341" s="7">
        <v>0</v>
      </c>
      <c r="J341"/>
      <c r="K341"/>
    </row>
    <row r="342" spans="1:11" ht="13.8" customHeight="1" x14ac:dyDescent="0.3">
      <c r="A342" s="8" t="s">
        <v>957</v>
      </c>
      <c r="B342" s="8" t="str">
        <f t="shared" si="10"/>
        <v>423010</v>
      </c>
      <c r="C342" s="8">
        <v>423010</v>
      </c>
      <c r="D342" s="8" t="str">
        <f t="shared" si="11"/>
        <v>Charges for Services</v>
      </c>
      <c r="E342" s="8" t="s">
        <v>683</v>
      </c>
      <c r="F342" s="8" t="s">
        <v>938</v>
      </c>
      <c r="G342" s="8" t="s">
        <v>956</v>
      </c>
      <c r="H342" s="7">
        <v>879</v>
      </c>
      <c r="J342"/>
      <c r="K342"/>
    </row>
    <row r="343" spans="1:11" ht="13.8" customHeight="1" x14ac:dyDescent="0.3">
      <c r="A343" s="8" t="s">
        <v>955</v>
      </c>
      <c r="B343" s="8" t="str">
        <f t="shared" si="10"/>
        <v>423020</v>
      </c>
      <c r="C343" s="8">
        <v>423020</v>
      </c>
      <c r="D343" s="8" t="str">
        <f t="shared" si="11"/>
        <v>Charges for Services</v>
      </c>
      <c r="E343" s="8" t="s">
        <v>683</v>
      </c>
      <c r="F343" s="8" t="s">
        <v>938</v>
      </c>
      <c r="G343" s="8" t="s">
        <v>954</v>
      </c>
      <c r="H343" s="7">
        <v>44353</v>
      </c>
      <c r="J343"/>
      <c r="K343"/>
    </row>
    <row r="344" spans="1:11" ht="13.8" customHeight="1" x14ac:dyDescent="0.3">
      <c r="A344" s="8" t="s">
        <v>953</v>
      </c>
      <c r="B344" s="8" t="str">
        <f t="shared" si="10"/>
        <v>423030</v>
      </c>
      <c r="C344" s="8">
        <v>423030</v>
      </c>
      <c r="D344" s="8" t="str">
        <f t="shared" si="11"/>
        <v>Charges for Services</v>
      </c>
      <c r="E344" s="8" t="s">
        <v>683</v>
      </c>
      <c r="F344" s="8" t="s">
        <v>938</v>
      </c>
      <c r="G344" s="8" t="s">
        <v>952</v>
      </c>
      <c r="H344" s="7">
        <v>84656</v>
      </c>
      <c r="J344"/>
      <c r="K344"/>
    </row>
    <row r="345" spans="1:11" ht="13.8" customHeight="1" x14ac:dyDescent="0.3">
      <c r="A345" s="8" t="s">
        <v>951</v>
      </c>
      <c r="B345" s="8" t="str">
        <f t="shared" si="10"/>
        <v>423040</v>
      </c>
      <c r="C345" s="8">
        <v>423040</v>
      </c>
      <c r="D345" s="8" t="str">
        <f t="shared" si="11"/>
        <v>Charges for Services</v>
      </c>
      <c r="E345" s="8" t="s">
        <v>683</v>
      </c>
      <c r="F345" s="8" t="s">
        <v>938</v>
      </c>
      <c r="G345" s="8" t="s">
        <v>950</v>
      </c>
      <c r="H345" s="7">
        <v>8919</v>
      </c>
      <c r="J345"/>
      <c r="K345"/>
    </row>
    <row r="346" spans="1:11" ht="13.8" customHeight="1" x14ac:dyDescent="0.3">
      <c r="A346" s="8" t="s">
        <v>949</v>
      </c>
      <c r="B346" s="8" t="str">
        <f t="shared" si="10"/>
        <v>423100</v>
      </c>
      <c r="C346" s="8">
        <v>423100</v>
      </c>
      <c r="D346" s="8" t="str">
        <f t="shared" si="11"/>
        <v>Charges for Services</v>
      </c>
      <c r="E346" s="8" t="s">
        <v>683</v>
      </c>
      <c r="F346" s="8" t="s">
        <v>938</v>
      </c>
      <c r="G346" s="8" t="s">
        <v>948</v>
      </c>
      <c r="H346" s="7">
        <v>0</v>
      </c>
      <c r="J346"/>
      <c r="K346"/>
    </row>
    <row r="347" spans="1:11" ht="13.8" customHeight="1" x14ac:dyDescent="0.3">
      <c r="A347" s="8" t="s">
        <v>947</v>
      </c>
      <c r="B347" s="8" t="str">
        <f t="shared" si="10"/>
        <v>423110</v>
      </c>
      <c r="C347" s="8">
        <v>423110</v>
      </c>
      <c r="D347" s="8" t="str">
        <f t="shared" si="11"/>
        <v>Charges for Services</v>
      </c>
      <c r="E347" s="8" t="s">
        <v>683</v>
      </c>
      <c r="F347" s="8" t="s">
        <v>938</v>
      </c>
      <c r="G347" s="8" t="s">
        <v>946</v>
      </c>
      <c r="H347" s="7">
        <v>34804</v>
      </c>
      <c r="J347"/>
      <c r="K347"/>
    </row>
    <row r="348" spans="1:11" ht="13.8" customHeight="1" x14ac:dyDescent="0.3">
      <c r="A348" s="8" t="s">
        <v>945</v>
      </c>
      <c r="B348" s="8" t="str">
        <f t="shared" si="10"/>
        <v>423120</v>
      </c>
      <c r="C348" s="8">
        <v>423120</v>
      </c>
      <c r="D348" s="8" t="str">
        <f t="shared" si="11"/>
        <v>Charges for Services</v>
      </c>
      <c r="E348" s="8" t="s">
        <v>683</v>
      </c>
      <c r="F348" s="8" t="s">
        <v>938</v>
      </c>
      <c r="G348" s="8" t="s">
        <v>944</v>
      </c>
      <c r="H348" s="7">
        <v>1191</v>
      </c>
      <c r="J348"/>
      <c r="K348"/>
    </row>
    <row r="349" spans="1:11" ht="13.8" customHeight="1" x14ac:dyDescent="0.3">
      <c r="A349" s="8" t="s">
        <v>943</v>
      </c>
      <c r="B349" s="8" t="str">
        <f t="shared" si="10"/>
        <v>423150</v>
      </c>
      <c r="C349" s="8">
        <v>423150</v>
      </c>
      <c r="D349" s="8" t="str">
        <f t="shared" si="11"/>
        <v>Charges for Services</v>
      </c>
      <c r="E349" s="8" t="s">
        <v>683</v>
      </c>
      <c r="F349" s="8" t="s">
        <v>938</v>
      </c>
      <c r="G349" s="8" t="s">
        <v>942</v>
      </c>
      <c r="H349" s="7">
        <v>1406</v>
      </c>
      <c r="J349"/>
      <c r="K349"/>
    </row>
    <row r="350" spans="1:11" ht="13.8" customHeight="1" x14ac:dyDescent="0.3">
      <c r="A350" s="8" t="s">
        <v>941</v>
      </c>
      <c r="B350" s="8" t="str">
        <f t="shared" si="10"/>
        <v>423170</v>
      </c>
      <c r="C350" s="8">
        <v>423170</v>
      </c>
      <c r="D350" s="8" t="str">
        <f t="shared" si="11"/>
        <v>Charges for Services</v>
      </c>
      <c r="E350" s="8" t="s">
        <v>683</v>
      </c>
      <c r="F350" s="8" t="s">
        <v>938</v>
      </c>
      <c r="G350" s="8" t="s">
        <v>940</v>
      </c>
      <c r="H350" s="7">
        <v>6700</v>
      </c>
      <c r="J350"/>
      <c r="K350"/>
    </row>
    <row r="351" spans="1:11" ht="13.8" customHeight="1" x14ac:dyDescent="0.3">
      <c r="A351" s="8" t="s">
        <v>939</v>
      </c>
      <c r="B351" s="8" t="str">
        <f t="shared" si="10"/>
        <v>423180</v>
      </c>
      <c r="C351" s="8">
        <v>423180</v>
      </c>
      <c r="D351" s="8" t="str">
        <f t="shared" si="11"/>
        <v>Charges for Services</v>
      </c>
      <c r="E351" s="8" t="s">
        <v>683</v>
      </c>
      <c r="F351" s="8" t="s">
        <v>938</v>
      </c>
      <c r="G351" s="8" t="s">
        <v>937</v>
      </c>
      <c r="H351" s="7">
        <v>239</v>
      </c>
      <c r="J351"/>
      <c r="K351"/>
    </row>
    <row r="352" spans="1:11" ht="13.8" customHeight="1" x14ac:dyDescent="0.3">
      <c r="A352" s="8" t="s">
        <v>936</v>
      </c>
      <c r="B352" s="8" t="str">
        <f t="shared" si="10"/>
        <v>420350</v>
      </c>
      <c r="C352" s="8">
        <v>420350</v>
      </c>
      <c r="D352" s="8" t="str">
        <f t="shared" si="11"/>
        <v>Charges for Services</v>
      </c>
      <c r="E352" s="8" t="s">
        <v>683</v>
      </c>
      <c r="F352" s="8" t="s">
        <v>933</v>
      </c>
      <c r="G352" s="8" t="s">
        <v>935</v>
      </c>
      <c r="H352" s="7">
        <v>309690</v>
      </c>
      <c r="J352"/>
      <c r="K352"/>
    </row>
    <row r="353" spans="1:11" ht="13.8" customHeight="1" x14ac:dyDescent="0.3">
      <c r="A353" s="8" t="s">
        <v>934</v>
      </c>
      <c r="B353" s="8" t="str">
        <f t="shared" si="10"/>
        <v>420530</v>
      </c>
      <c r="C353" s="8">
        <v>420530</v>
      </c>
      <c r="D353" s="8" t="str">
        <f t="shared" si="11"/>
        <v>Charges for Services</v>
      </c>
      <c r="E353" s="8" t="s">
        <v>683</v>
      </c>
      <c r="F353" s="8" t="s">
        <v>933</v>
      </c>
      <c r="G353" s="8" t="s">
        <v>932</v>
      </c>
      <c r="H353" s="7">
        <v>286517</v>
      </c>
      <c r="J353"/>
      <c r="K353"/>
    </row>
    <row r="354" spans="1:11" ht="13.8" customHeight="1" x14ac:dyDescent="0.3">
      <c r="A354" s="8" t="s">
        <v>931</v>
      </c>
      <c r="B354" s="8" t="str">
        <f t="shared" si="10"/>
        <v>410040</v>
      </c>
      <c r="C354" s="8">
        <v>410040</v>
      </c>
      <c r="D354" s="8" t="str">
        <f t="shared" si="11"/>
        <v>Intergovernmental</v>
      </c>
      <c r="E354" s="8" t="s">
        <v>683</v>
      </c>
      <c r="F354" s="8" t="s">
        <v>929</v>
      </c>
      <c r="G354" s="8" t="s">
        <v>723</v>
      </c>
      <c r="H354" s="7">
        <v>0</v>
      </c>
      <c r="J354"/>
      <c r="K354"/>
    </row>
    <row r="355" spans="1:11" ht="13.8" customHeight="1" x14ac:dyDescent="0.3">
      <c r="A355" s="8" t="s">
        <v>930</v>
      </c>
      <c r="B355" s="8" t="str">
        <f t="shared" si="10"/>
        <v>420370</v>
      </c>
      <c r="C355" s="8">
        <v>420370</v>
      </c>
      <c r="D355" s="8" t="str">
        <f t="shared" si="11"/>
        <v>Charges for Services</v>
      </c>
      <c r="E355" s="8" t="s">
        <v>683</v>
      </c>
      <c r="F355" s="8" t="s">
        <v>929</v>
      </c>
      <c r="G355" s="8" t="s">
        <v>928</v>
      </c>
      <c r="H355" s="7">
        <v>17369</v>
      </c>
      <c r="J355"/>
      <c r="K355"/>
    </row>
    <row r="356" spans="1:11" ht="13.8" customHeight="1" x14ac:dyDescent="0.3">
      <c r="A356" s="8" t="s">
        <v>927</v>
      </c>
      <c r="B356" s="8" t="str">
        <f t="shared" si="10"/>
        <v>411060</v>
      </c>
      <c r="C356" s="8">
        <v>411060</v>
      </c>
      <c r="D356" s="8" t="str">
        <f t="shared" si="11"/>
        <v>Intergovernmental</v>
      </c>
      <c r="E356" s="8" t="s">
        <v>683</v>
      </c>
      <c r="F356" s="8" t="s">
        <v>926</v>
      </c>
      <c r="G356" s="8" t="s">
        <v>688</v>
      </c>
      <c r="H356" s="7">
        <v>218216</v>
      </c>
      <c r="J356"/>
      <c r="K356"/>
    </row>
    <row r="357" spans="1:11" ht="13.8" customHeight="1" x14ac:dyDescent="0.3">
      <c r="A357" s="8" t="s">
        <v>925</v>
      </c>
      <c r="B357" s="8" t="str">
        <f t="shared" si="10"/>
        <v>410040</v>
      </c>
      <c r="C357" s="8">
        <v>410040</v>
      </c>
      <c r="D357" s="8" t="str">
        <f t="shared" si="11"/>
        <v>Intergovernmental</v>
      </c>
      <c r="E357" s="8" t="s">
        <v>683</v>
      </c>
      <c r="F357" s="8" t="s">
        <v>924</v>
      </c>
      <c r="G357" s="8" t="s">
        <v>723</v>
      </c>
      <c r="H357" s="7">
        <v>0</v>
      </c>
      <c r="J357"/>
      <c r="K357"/>
    </row>
    <row r="358" spans="1:11" ht="13.8" customHeight="1" x14ac:dyDescent="0.3">
      <c r="A358" s="8" t="s">
        <v>923</v>
      </c>
      <c r="B358" s="8" t="str">
        <f t="shared" si="10"/>
        <v>420310</v>
      </c>
      <c r="C358" s="8">
        <v>420310</v>
      </c>
      <c r="D358" s="8" t="str">
        <f t="shared" si="11"/>
        <v>Charges for Services</v>
      </c>
      <c r="E358" s="8" t="s">
        <v>683</v>
      </c>
      <c r="F358" s="8" t="s">
        <v>922</v>
      </c>
      <c r="G358" s="8" t="s">
        <v>904</v>
      </c>
      <c r="H358" s="7">
        <v>0</v>
      </c>
      <c r="J358"/>
      <c r="K358"/>
    </row>
    <row r="359" spans="1:11" ht="13.8" customHeight="1" x14ac:dyDescent="0.3">
      <c r="A359" s="8" t="s">
        <v>921</v>
      </c>
      <c r="B359" s="8" t="str">
        <f t="shared" si="10"/>
        <v>481000</v>
      </c>
      <c r="C359" s="8">
        <v>481000</v>
      </c>
      <c r="D359" s="8" t="str">
        <f t="shared" si="11"/>
        <v>Miscellaneous</v>
      </c>
      <c r="E359" s="8" t="s">
        <v>683</v>
      </c>
      <c r="F359" s="8" t="s">
        <v>920</v>
      </c>
      <c r="G359" s="8" t="s">
        <v>12</v>
      </c>
      <c r="H359" s="7">
        <v>0</v>
      </c>
      <c r="J359"/>
      <c r="K359"/>
    </row>
    <row r="360" spans="1:11" ht="13.8" customHeight="1" x14ac:dyDescent="0.3">
      <c r="A360" s="8" t="s">
        <v>919</v>
      </c>
      <c r="B360" s="8" t="str">
        <f t="shared" si="10"/>
        <v>410040</v>
      </c>
      <c r="C360" s="8">
        <v>410040</v>
      </c>
      <c r="D360" s="8" t="str">
        <f t="shared" si="11"/>
        <v>Intergovernmental</v>
      </c>
      <c r="E360" s="8" t="s">
        <v>683</v>
      </c>
      <c r="F360" s="8" t="s">
        <v>918</v>
      </c>
      <c r="G360" s="8" t="s">
        <v>723</v>
      </c>
      <c r="H360" s="7">
        <v>0</v>
      </c>
      <c r="J360"/>
      <c r="K360"/>
    </row>
    <row r="361" spans="1:11" ht="13.8" customHeight="1" x14ac:dyDescent="0.3">
      <c r="A361" s="8" t="s">
        <v>917</v>
      </c>
      <c r="B361" s="8" t="str">
        <f t="shared" si="10"/>
        <v>420020</v>
      </c>
      <c r="C361" s="8">
        <v>420020</v>
      </c>
      <c r="D361" s="8" t="str">
        <f t="shared" si="11"/>
        <v>Charges for Services</v>
      </c>
      <c r="E361" s="8" t="s">
        <v>683</v>
      </c>
      <c r="F361" s="8" t="s">
        <v>890</v>
      </c>
      <c r="G361" s="8" t="s">
        <v>916</v>
      </c>
      <c r="H361" s="7">
        <v>81417</v>
      </c>
      <c r="J361"/>
      <c r="K361"/>
    </row>
    <row r="362" spans="1:11" ht="13.8" customHeight="1" x14ac:dyDescent="0.3">
      <c r="A362" s="8" t="s">
        <v>915</v>
      </c>
      <c r="B362" s="8" t="str">
        <f t="shared" si="10"/>
        <v>420040</v>
      </c>
      <c r="C362" s="8">
        <v>420040</v>
      </c>
      <c r="D362" s="8" t="str">
        <f t="shared" si="11"/>
        <v>Charges for Services</v>
      </c>
      <c r="E362" s="8" t="s">
        <v>683</v>
      </c>
      <c r="F362" s="8" t="s">
        <v>890</v>
      </c>
      <c r="G362" s="8" t="s">
        <v>914</v>
      </c>
      <c r="H362" s="7">
        <v>0</v>
      </c>
      <c r="J362"/>
      <c r="K362"/>
    </row>
    <row r="363" spans="1:11" ht="13.8" customHeight="1" x14ac:dyDescent="0.3">
      <c r="A363" s="8" t="s">
        <v>913</v>
      </c>
      <c r="B363" s="8" t="str">
        <f t="shared" si="10"/>
        <v>420090</v>
      </c>
      <c r="C363" s="8">
        <v>420090</v>
      </c>
      <c r="D363" s="8" t="str">
        <f t="shared" si="11"/>
        <v>Charges for Services</v>
      </c>
      <c r="E363" s="8" t="s">
        <v>683</v>
      </c>
      <c r="F363" s="8" t="s">
        <v>890</v>
      </c>
      <c r="G363" s="8" t="s">
        <v>912</v>
      </c>
      <c r="H363" s="7">
        <v>162</v>
      </c>
      <c r="J363"/>
      <c r="K363"/>
    </row>
    <row r="364" spans="1:11" ht="13.8" customHeight="1" x14ac:dyDescent="0.3">
      <c r="A364" s="8" t="s">
        <v>911</v>
      </c>
      <c r="B364" s="8" t="str">
        <f t="shared" si="10"/>
        <v>420140</v>
      </c>
      <c r="C364" s="8">
        <v>420140</v>
      </c>
      <c r="D364" s="8" t="str">
        <f t="shared" si="11"/>
        <v>Charges for Services</v>
      </c>
      <c r="E364" s="8" t="s">
        <v>683</v>
      </c>
      <c r="F364" s="8" t="s">
        <v>890</v>
      </c>
      <c r="G364" s="8" t="s">
        <v>910</v>
      </c>
      <c r="H364" s="7">
        <v>0</v>
      </c>
      <c r="J364"/>
      <c r="K364"/>
    </row>
    <row r="365" spans="1:11" ht="13.8" customHeight="1" x14ac:dyDescent="0.3">
      <c r="A365" s="8" t="s">
        <v>909</v>
      </c>
      <c r="B365" s="8" t="str">
        <f t="shared" si="10"/>
        <v>420270</v>
      </c>
      <c r="C365" s="8">
        <v>420270</v>
      </c>
      <c r="D365" s="8" t="str">
        <f t="shared" si="11"/>
        <v>Charges for Services</v>
      </c>
      <c r="E365" s="8" t="s">
        <v>683</v>
      </c>
      <c r="F365" s="8" t="s">
        <v>890</v>
      </c>
      <c r="G365" s="8" t="s">
        <v>908</v>
      </c>
      <c r="H365" s="7">
        <v>62126</v>
      </c>
      <c r="J365"/>
      <c r="K365"/>
    </row>
    <row r="366" spans="1:11" ht="13.8" customHeight="1" x14ac:dyDescent="0.3">
      <c r="A366" s="8" t="s">
        <v>907</v>
      </c>
      <c r="B366" s="8" t="str">
        <f t="shared" si="10"/>
        <v>420300</v>
      </c>
      <c r="C366" s="8">
        <v>420300</v>
      </c>
      <c r="D366" s="8" t="str">
        <f t="shared" si="11"/>
        <v>Charges for Services</v>
      </c>
      <c r="E366" s="8" t="s">
        <v>683</v>
      </c>
      <c r="F366" s="8" t="s">
        <v>890</v>
      </c>
      <c r="G366" s="8" t="s">
        <v>906</v>
      </c>
      <c r="H366" s="7">
        <v>0</v>
      </c>
      <c r="J366"/>
      <c r="K366"/>
    </row>
    <row r="367" spans="1:11" ht="13.8" customHeight="1" x14ac:dyDescent="0.3">
      <c r="A367" s="8" t="s">
        <v>905</v>
      </c>
      <c r="B367" s="8" t="str">
        <f t="shared" si="10"/>
        <v>420310</v>
      </c>
      <c r="C367" s="8">
        <v>420310</v>
      </c>
      <c r="D367" s="8" t="str">
        <f t="shared" si="11"/>
        <v>Charges for Services</v>
      </c>
      <c r="E367" s="8" t="s">
        <v>683</v>
      </c>
      <c r="F367" s="8" t="s">
        <v>890</v>
      </c>
      <c r="G367" s="8" t="s">
        <v>904</v>
      </c>
      <c r="H367" s="7">
        <v>52</v>
      </c>
      <c r="J367"/>
      <c r="K367"/>
    </row>
    <row r="368" spans="1:11" ht="13.8" customHeight="1" x14ac:dyDescent="0.3">
      <c r="A368" s="8" t="s">
        <v>903</v>
      </c>
      <c r="B368" s="8" t="str">
        <f t="shared" si="10"/>
        <v>420360</v>
      </c>
      <c r="C368" s="8">
        <v>420360</v>
      </c>
      <c r="D368" s="8" t="str">
        <f t="shared" si="11"/>
        <v>Charges for Services</v>
      </c>
      <c r="E368" s="8" t="s">
        <v>683</v>
      </c>
      <c r="F368" s="8" t="s">
        <v>890</v>
      </c>
      <c r="G368" s="8" t="s">
        <v>902</v>
      </c>
      <c r="H368" s="7">
        <v>0</v>
      </c>
      <c r="J368"/>
      <c r="K368"/>
    </row>
    <row r="369" spans="1:11" ht="13.8" customHeight="1" x14ac:dyDescent="0.3">
      <c r="A369" s="8" t="s">
        <v>901</v>
      </c>
      <c r="B369" s="8" t="str">
        <f t="shared" si="10"/>
        <v>421300</v>
      </c>
      <c r="C369" s="8">
        <v>421300</v>
      </c>
      <c r="D369" s="8" t="str">
        <f t="shared" si="11"/>
        <v>Charges for Services</v>
      </c>
      <c r="E369" s="8" t="s">
        <v>683</v>
      </c>
      <c r="F369" s="8" t="s">
        <v>890</v>
      </c>
      <c r="G369" s="8" t="s">
        <v>900</v>
      </c>
      <c r="H369" s="7">
        <v>0</v>
      </c>
      <c r="J369"/>
      <c r="K369"/>
    </row>
    <row r="370" spans="1:11" ht="13.8" customHeight="1" x14ac:dyDescent="0.3">
      <c r="A370" s="8" t="s">
        <v>899</v>
      </c>
      <c r="B370" s="8" t="str">
        <f t="shared" si="10"/>
        <v>422070</v>
      </c>
      <c r="C370" s="8">
        <v>422070</v>
      </c>
      <c r="D370" s="8" t="str">
        <f t="shared" si="11"/>
        <v>Charges for Services</v>
      </c>
      <c r="E370" s="8" t="s">
        <v>683</v>
      </c>
      <c r="F370" s="8" t="s">
        <v>890</v>
      </c>
      <c r="G370" s="8" t="s">
        <v>898</v>
      </c>
      <c r="H370" s="7">
        <v>334064</v>
      </c>
      <c r="J370"/>
      <c r="K370"/>
    </row>
    <row r="371" spans="1:11" ht="13.8" customHeight="1" x14ac:dyDescent="0.3">
      <c r="A371" s="8" t="s">
        <v>897</v>
      </c>
      <c r="B371" s="8" t="str">
        <f t="shared" si="10"/>
        <v>422075</v>
      </c>
      <c r="C371" s="8">
        <v>422075</v>
      </c>
      <c r="D371" s="8" t="str">
        <f t="shared" si="11"/>
        <v>Charges for Services</v>
      </c>
      <c r="E371" s="8" t="s">
        <v>683</v>
      </c>
      <c r="F371" s="8" t="s">
        <v>890</v>
      </c>
      <c r="G371" s="8" t="s">
        <v>896</v>
      </c>
      <c r="H371" s="7">
        <v>302093</v>
      </c>
      <c r="J371"/>
      <c r="K371"/>
    </row>
    <row r="372" spans="1:11" ht="13.8" customHeight="1" x14ac:dyDescent="0.3">
      <c r="A372" s="8" t="s">
        <v>895</v>
      </c>
      <c r="B372" s="8" t="str">
        <f t="shared" si="10"/>
        <v>423060</v>
      </c>
      <c r="C372" s="8">
        <v>423060</v>
      </c>
      <c r="D372" s="8" t="str">
        <f t="shared" si="11"/>
        <v>Charges for Services</v>
      </c>
      <c r="E372" s="8" t="s">
        <v>683</v>
      </c>
      <c r="F372" s="8" t="s">
        <v>890</v>
      </c>
      <c r="G372" s="8" t="s">
        <v>894</v>
      </c>
      <c r="H372" s="7">
        <v>1500</v>
      </c>
      <c r="J372"/>
      <c r="K372"/>
    </row>
    <row r="373" spans="1:11" ht="13.8" customHeight="1" x14ac:dyDescent="0.3">
      <c r="A373" s="8" t="s">
        <v>893</v>
      </c>
      <c r="B373" s="8" t="str">
        <f t="shared" si="10"/>
        <v>481000</v>
      </c>
      <c r="C373" s="8">
        <v>481000</v>
      </c>
      <c r="D373" s="8" t="str">
        <f t="shared" si="11"/>
        <v>Miscellaneous</v>
      </c>
      <c r="E373" s="8" t="s">
        <v>683</v>
      </c>
      <c r="F373" s="8" t="s">
        <v>890</v>
      </c>
      <c r="G373" s="8" t="s">
        <v>12</v>
      </c>
      <c r="H373" s="7">
        <v>0</v>
      </c>
      <c r="J373"/>
      <c r="K373"/>
    </row>
    <row r="374" spans="1:11" ht="13.8" customHeight="1" x14ac:dyDescent="0.3">
      <c r="A374" s="8" t="s">
        <v>892</v>
      </c>
      <c r="B374" s="8" t="str">
        <f t="shared" si="10"/>
        <v>481140</v>
      </c>
      <c r="C374" s="8">
        <v>481140</v>
      </c>
      <c r="D374" s="8" t="str">
        <f t="shared" si="11"/>
        <v>Miscellaneous</v>
      </c>
      <c r="E374" s="8" t="s">
        <v>683</v>
      </c>
      <c r="F374" s="8" t="s">
        <v>890</v>
      </c>
      <c r="G374" s="8" t="s">
        <v>67</v>
      </c>
      <c r="H374" s="7">
        <v>0</v>
      </c>
      <c r="J374"/>
      <c r="K374"/>
    </row>
    <row r="375" spans="1:11" ht="13.8" customHeight="1" x14ac:dyDescent="0.3">
      <c r="A375" s="8" t="s">
        <v>891</v>
      </c>
      <c r="B375" s="8" t="str">
        <f t="shared" si="10"/>
        <v>481300</v>
      </c>
      <c r="C375" s="8">
        <v>481300</v>
      </c>
      <c r="D375" s="8" t="str">
        <f t="shared" si="11"/>
        <v>Miscellaneous</v>
      </c>
      <c r="E375" s="8" t="s">
        <v>683</v>
      </c>
      <c r="F375" s="8" t="s">
        <v>890</v>
      </c>
      <c r="G375" s="8" t="s">
        <v>889</v>
      </c>
      <c r="H375" s="7">
        <v>7664</v>
      </c>
      <c r="J375"/>
      <c r="K375"/>
    </row>
    <row r="376" spans="1:11" ht="13.8" customHeight="1" x14ac:dyDescent="0.3">
      <c r="A376" s="8" t="s">
        <v>888</v>
      </c>
      <c r="B376" s="8" t="str">
        <f t="shared" si="10"/>
        <v>422380</v>
      </c>
      <c r="C376" s="8">
        <v>422380</v>
      </c>
      <c r="D376" s="8" t="str">
        <f t="shared" si="11"/>
        <v>Charges for Services</v>
      </c>
      <c r="E376" s="8" t="s">
        <v>683</v>
      </c>
      <c r="F376" s="8" t="s">
        <v>887</v>
      </c>
      <c r="G376" s="8" t="s">
        <v>886</v>
      </c>
      <c r="H376" s="7">
        <v>280000</v>
      </c>
      <c r="J376"/>
      <c r="K376"/>
    </row>
    <row r="377" spans="1:11" ht="13.8" customHeight="1" x14ac:dyDescent="0.3">
      <c r="A377" s="8" t="s">
        <v>885</v>
      </c>
      <c r="B377" s="8" t="str">
        <f t="shared" si="10"/>
        <v>420200</v>
      </c>
      <c r="C377" s="8">
        <v>420200</v>
      </c>
      <c r="D377" s="8" t="str">
        <f t="shared" si="11"/>
        <v>Charges for Services</v>
      </c>
      <c r="E377" s="8" t="s">
        <v>683</v>
      </c>
      <c r="F377" s="8" t="s">
        <v>882</v>
      </c>
      <c r="G377" s="8" t="s">
        <v>379</v>
      </c>
      <c r="H377" s="7">
        <v>0</v>
      </c>
      <c r="J377"/>
      <c r="K377"/>
    </row>
    <row r="378" spans="1:11" ht="13.8" customHeight="1" x14ac:dyDescent="0.3">
      <c r="A378" s="8" t="s">
        <v>884</v>
      </c>
      <c r="B378" s="8" t="str">
        <f t="shared" si="10"/>
        <v>421200</v>
      </c>
      <c r="C378" s="8">
        <v>421200</v>
      </c>
      <c r="D378" s="8" t="str">
        <f t="shared" si="11"/>
        <v>Charges for Services</v>
      </c>
      <c r="E378" s="8" t="s">
        <v>683</v>
      </c>
      <c r="F378" s="8" t="s">
        <v>882</v>
      </c>
      <c r="G378" s="8" t="s">
        <v>391</v>
      </c>
      <c r="H378" s="7">
        <v>0</v>
      </c>
    </row>
    <row r="379" spans="1:11" ht="13.8" customHeight="1" x14ac:dyDescent="0.3">
      <c r="A379" s="8" t="s">
        <v>883</v>
      </c>
      <c r="B379" s="8" t="str">
        <f t="shared" si="10"/>
        <v>481140</v>
      </c>
      <c r="C379" s="8">
        <v>481140</v>
      </c>
      <c r="D379" s="8" t="str">
        <f t="shared" si="11"/>
        <v>Miscellaneous</v>
      </c>
      <c r="E379" s="8" t="s">
        <v>683</v>
      </c>
      <c r="F379" s="8" t="s">
        <v>882</v>
      </c>
      <c r="G379" s="8" t="s">
        <v>67</v>
      </c>
      <c r="H379" s="7">
        <v>0</v>
      </c>
    </row>
    <row r="380" spans="1:11" ht="13.8" customHeight="1" x14ac:dyDescent="0.3">
      <c r="A380" s="8" t="s">
        <v>881</v>
      </c>
      <c r="B380" s="8" t="str">
        <f t="shared" si="10"/>
        <v>411060</v>
      </c>
      <c r="C380" s="8">
        <v>411060</v>
      </c>
      <c r="D380" s="8" t="str">
        <f t="shared" si="11"/>
        <v>Intergovernmental</v>
      </c>
      <c r="E380" s="8" t="s">
        <v>683</v>
      </c>
      <c r="F380" s="8" t="s">
        <v>880</v>
      </c>
      <c r="G380" s="8" t="s">
        <v>688</v>
      </c>
      <c r="H380" s="7">
        <v>0</v>
      </c>
    </row>
    <row r="381" spans="1:11" ht="13.8" customHeight="1" x14ac:dyDescent="0.3">
      <c r="A381" s="8" t="s">
        <v>879</v>
      </c>
      <c r="B381" s="8" t="str">
        <f t="shared" si="10"/>
        <v>421120</v>
      </c>
      <c r="C381" s="8">
        <v>421120</v>
      </c>
      <c r="D381" s="8" t="str">
        <f t="shared" si="11"/>
        <v>Charges for Services</v>
      </c>
      <c r="E381" s="8" t="s">
        <v>683</v>
      </c>
      <c r="F381" s="8" t="s">
        <v>876</v>
      </c>
      <c r="G381" s="8" t="s">
        <v>878</v>
      </c>
      <c r="H381" s="7">
        <v>0</v>
      </c>
    </row>
    <row r="382" spans="1:11" ht="13.8" customHeight="1" x14ac:dyDescent="0.3">
      <c r="A382" s="8" t="s">
        <v>877</v>
      </c>
      <c r="B382" s="8" t="str">
        <f t="shared" si="10"/>
        <v>442010</v>
      </c>
      <c r="C382" s="8">
        <v>442010</v>
      </c>
      <c r="D382" s="8" t="str">
        <f t="shared" si="11"/>
        <v>Investment Income</v>
      </c>
      <c r="E382" s="8" t="s">
        <v>683</v>
      </c>
      <c r="F382" s="8" t="s">
        <v>876</v>
      </c>
      <c r="G382" s="8" t="s">
        <v>875</v>
      </c>
      <c r="H382" s="7">
        <v>0</v>
      </c>
    </row>
    <row r="383" spans="1:11" ht="13.8" customHeight="1" x14ac:dyDescent="0.3">
      <c r="A383" s="8" t="s">
        <v>874</v>
      </c>
      <c r="B383" s="8" t="str">
        <f t="shared" si="10"/>
        <v>481000</v>
      </c>
      <c r="C383" s="8">
        <v>481000</v>
      </c>
      <c r="D383" s="8" t="str">
        <f t="shared" si="11"/>
        <v>Miscellaneous</v>
      </c>
      <c r="E383" s="8" t="s">
        <v>683</v>
      </c>
      <c r="F383" s="8" t="s">
        <v>871</v>
      </c>
      <c r="G383" s="8" t="s">
        <v>12</v>
      </c>
      <c r="H383" s="7">
        <v>20000</v>
      </c>
    </row>
    <row r="384" spans="1:11" ht="13.8" customHeight="1" x14ac:dyDescent="0.3">
      <c r="A384" s="8" t="s">
        <v>873</v>
      </c>
      <c r="B384" s="8" t="str">
        <f t="shared" si="10"/>
        <v>481040</v>
      </c>
      <c r="C384" s="8">
        <v>481040</v>
      </c>
      <c r="D384" s="8" t="str">
        <f t="shared" si="11"/>
        <v>Miscellaneous</v>
      </c>
      <c r="E384" s="8" t="s">
        <v>683</v>
      </c>
      <c r="F384" s="8" t="s">
        <v>871</v>
      </c>
      <c r="G384" s="8" t="s">
        <v>796</v>
      </c>
      <c r="H384" s="7">
        <v>0</v>
      </c>
    </row>
    <row r="385" spans="1:8" ht="13.8" customHeight="1" x14ac:dyDescent="0.3">
      <c r="A385" s="8" t="s">
        <v>872</v>
      </c>
      <c r="B385" s="8" t="str">
        <f t="shared" si="10"/>
        <v>483080</v>
      </c>
      <c r="C385" s="8">
        <v>483080</v>
      </c>
      <c r="D385" s="8" t="str">
        <f t="shared" si="11"/>
        <v>Miscellaneous</v>
      </c>
      <c r="E385" s="8" t="s">
        <v>683</v>
      </c>
      <c r="F385" s="8" t="s">
        <v>871</v>
      </c>
      <c r="G385" s="8" t="s">
        <v>870</v>
      </c>
      <c r="H385" s="7">
        <v>32848</v>
      </c>
    </row>
    <row r="386" spans="1:8" ht="13.8" customHeight="1" x14ac:dyDescent="0.3">
      <c r="A386" s="8" t="s">
        <v>869</v>
      </c>
      <c r="B386" s="8" t="str">
        <f t="shared" si="10"/>
        <v>421350</v>
      </c>
      <c r="C386" s="8">
        <v>421350</v>
      </c>
      <c r="D386" s="8" t="str">
        <f t="shared" si="11"/>
        <v>Charges for Services</v>
      </c>
      <c r="E386" s="8" t="s">
        <v>683</v>
      </c>
      <c r="F386" s="8" t="s">
        <v>831</v>
      </c>
      <c r="G386" s="8" t="s">
        <v>828</v>
      </c>
      <c r="H386" s="7">
        <v>0</v>
      </c>
    </row>
    <row r="387" spans="1:8" ht="13.8" customHeight="1" x14ac:dyDescent="0.3">
      <c r="A387" s="8" t="s">
        <v>868</v>
      </c>
      <c r="B387" s="8" t="str">
        <f t="shared" si="10"/>
        <v>426010</v>
      </c>
      <c r="C387" s="8">
        <v>426010</v>
      </c>
      <c r="D387" s="8" t="str">
        <f t="shared" si="11"/>
        <v>Charges for Services</v>
      </c>
      <c r="E387" s="8" t="s">
        <v>683</v>
      </c>
      <c r="F387" s="8" t="s">
        <v>831</v>
      </c>
      <c r="G387" s="8" t="s">
        <v>867</v>
      </c>
      <c r="H387" s="7">
        <v>57750</v>
      </c>
    </row>
    <row r="388" spans="1:8" ht="13.8" customHeight="1" x14ac:dyDescent="0.3">
      <c r="A388" s="8" t="s">
        <v>866</v>
      </c>
      <c r="B388" s="8" t="str">
        <f t="shared" si="10"/>
        <v>426020</v>
      </c>
      <c r="C388" s="8">
        <v>426020</v>
      </c>
      <c r="D388" s="8" t="str">
        <f t="shared" si="11"/>
        <v>Charges for Services</v>
      </c>
      <c r="E388" s="8" t="s">
        <v>683</v>
      </c>
      <c r="F388" s="8" t="s">
        <v>831</v>
      </c>
      <c r="G388" s="8" t="s">
        <v>865</v>
      </c>
      <c r="H388" s="7">
        <v>88000</v>
      </c>
    </row>
    <row r="389" spans="1:8" ht="13.8" customHeight="1" x14ac:dyDescent="0.3">
      <c r="A389" s="8" t="s">
        <v>864</v>
      </c>
      <c r="B389" s="8" t="str">
        <f t="shared" si="10"/>
        <v>426030</v>
      </c>
      <c r="C389" s="8">
        <v>426030</v>
      </c>
      <c r="D389" s="8" t="str">
        <f t="shared" si="11"/>
        <v>Charges for Services</v>
      </c>
      <c r="E389" s="8" t="s">
        <v>683</v>
      </c>
      <c r="F389" s="8" t="s">
        <v>831</v>
      </c>
      <c r="G389" s="8" t="s">
        <v>863</v>
      </c>
      <c r="H389" s="7">
        <v>97500</v>
      </c>
    </row>
    <row r="390" spans="1:8" ht="13.8" customHeight="1" x14ac:dyDescent="0.3">
      <c r="A390" s="8" t="s">
        <v>862</v>
      </c>
      <c r="B390" s="8" t="str">
        <f t="shared" si="10"/>
        <v>426040</v>
      </c>
      <c r="C390" s="8">
        <v>426040</v>
      </c>
      <c r="D390" s="8" t="str">
        <f t="shared" si="11"/>
        <v>Charges for Services</v>
      </c>
      <c r="E390" s="8" t="s">
        <v>683</v>
      </c>
      <c r="F390" s="8" t="s">
        <v>831</v>
      </c>
      <c r="G390" s="8" t="s">
        <v>861</v>
      </c>
      <c r="H390" s="7">
        <v>20830</v>
      </c>
    </row>
    <row r="391" spans="1:8" ht="13.8" customHeight="1" x14ac:dyDescent="0.3">
      <c r="A391" s="8" t="s">
        <v>860</v>
      </c>
      <c r="B391" s="8" t="str">
        <f t="shared" si="10"/>
        <v>426050</v>
      </c>
      <c r="C391" s="8">
        <v>426050</v>
      </c>
      <c r="D391" s="8" t="str">
        <f t="shared" si="11"/>
        <v>Charges for Services</v>
      </c>
      <c r="E391" s="8" t="s">
        <v>683</v>
      </c>
      <c r="F391" s="8" t="s">
        <v>831</v>
      </c>
      <c r="G391" s="8" t="s">
        <v>859</v>
      </c>
      <c r="H391" s="7">
        <v>159786</v>
      </c>
    </row>
    <row r="392" spans="1:8" ht="13.8" customHeight="1" x14ac:dyDescent="0.3">
      <c r="A392" s="8" t="s">
        <v>858</v>
      </c>
      <c r="B392" s="8" t="str">
        <f t="shared" si="10"/>
        <v>426060</v>
      </c>
      <c r="C392" s="8">
        <v>426060</v>
      </c>
      <c r="D392" s="8" t="str">
        <f t="shared" si="11"/>
        <v>Charges for Services</v>
      </c>
      <c r="E392" s="8" t="s">
        <v>683</v>
      </c>
      <c r="F392" s="8" t="s">
        <v>831</v>
      </c>
      <c r="G392" s="8" t="s">
        <v>857</v>
      </c>
      <c r="H392" s="7">
        <v>9023</v>
      </c>
    </row>
    <row r="393" spans="1:8" ht="13.8" customHeight="1" x14ac:dyDescent="0.3">
      <c r="A393" s="8" t="s">
        <v>856</v>
      </c>
      <c r="B393" s="8" t="str">
        <f t="shared" si="10"/>
        <v>426070</v>
      </c>
      <c r="C393" s="8">
        <v>426070</v>
      </c>
      <c r="D393" s="8" t="str">
        <f t="shared" si="11"/>
        <v>Charges for Services</v>
      </c>
      <c r="E393" s="8" t="s">
        <v>683</v>
      </c>
      <c r="F393" s="8" t="s">
        <v>831</v>
      </c>
      <c r="G393" s="8" t="s">
        <v>855</v>
      </c>
      <c r="H393" s="7">
        <v>99378</v>
      </c>
    </row>
    <row r="394" spans="1:8" ht="13.8" customHeight="1" x14ac:dyDescent="0.3">
      <c r="A394" s="8" t="s">
        <v>854</v>
      </c>
      <c r="B394" s="8" t="str">
        <f t="shared" si="10"/>
        <v>426080</v>
      </c>
      <c r="C394" s="8">
        <v>426080</v>
      </c>
      <c r="D394" s="8" t="str">
        <f t="shared" si="11"/>
        <v>Charges for Services</v>
      </c>
      <c r="E394" s="8" t="s">
        <v>683</v>
      </c>
      <c r="F394" s="8" t="s">
        <v>831</v>
      </c>
      <c r="G394" s="8" t="s">
        <v>853</v>
      </c>
      <c r="H394" s="7">
        <v>46107</v>
      </c>
    </row>
    <row r="395" spans="1:8" ht="13.8" customHeight="1" x14ac:dyDescent="0.3">
      <c r="A395" s="8" t="s">
        <v>852</v>
      </c>
      <c r="B395" s="8" t="str">
        <f t="shared" si="10"/>
        <v>426090</v>
      </c>
      <c r="C395" s="8">
        <v>426090</v>
      </c>
      <c r="D395" s="8" t="str">
        <f t="shared" si="11"/>
        <v>Charges for Services</v>
      </c>
      <c r="E395" s="8" t="s">
        <v>683</v>
      </c>
      <c r="F395" s="8" t="s">
        <v>831</v>
      </c>
      <c r="G395" s="8" t="s">
        <v>851</v>
      </c>
      <c r="H395" s="7">
        <v>65662</v>
      </c>
    </row>
    <row r="396" spans="1:8" ht="13.8" customHeight="1" x14ac:dyDescent="0.3">
      <c r="A396" s="8" t="s">
        <v>850</v>
      </c>
      <c r="B396" s="8" t="str">
        <f t="shared" si="10"/>
        <v>426100</v>
      </c>
      <c r="C396" s="8">
        <v>426100</v>
      </c>
      <c r="D396" s="8" t="str">
        <f t="shared" si="11"/>
        <v>Charges for Services</v>
      </c>
      <c r="E396" s="8" t="s">
        <v>683</v>
      </c>
      <c r="F396" s="8" t="s">
        <v>831</v>
      </c>
      <c r="G396" s="8" t="s">
        <v>297</v>
      </c>
      <c r="H396" s="7">
        <v>158695</v>
      </c>
    </row>
    <row r="397" spans="1:8" ht="13.8" customHeight="1" x14ac:dyDescent="0.3">
      <c r="A397" s="8" t="s">
        <v>849</v>
      </c>
      <c r="B397" s="8" t="str">
        <f t="shared" ref="B397:B460" si="12">RIGHT(A397,6)</f>
        <v>426110</v>
      </c>
      <c r="C397" s="8">
        <v>426110</v>
      </c>
      <c r="D397" s="8" t="str">
        <f t="shared" ref="D397:D460" si="13">VLOOKUP(C397,$C$1:$E$8,3,TRUE)</f>
        <v>Charges for Services</v>
      </c>
      <c r="E397" s="8" t="s">
        <v>683</v>
      </c>
      <c r="F397" s="8" t="s">
        <v>831</v>
      </c>
      <c r="G397" s="8" t="s">
        <v>848</v>
      </c>
      <c r="H397" s="7">
        <v>1000</v>
      </c>
    </row>
    <row r="398" spans="1:8" ht="13.8" customHeight="1" x14ac:dyDescent="0.3">
      <c r="A398" s="8" t="s">
        <v>847</v>
      </c>
      <c r="B398" s="8" t="str">
        <f t="shared" si="12"/>
        <v>426120</v>
      </c>
      <c r="C398" s="8">
        <v>426120</v>
      </c>
      <c r="D398" s="8" t="str">
        <f t="shared" si="13"/>
        <v>Charges for Services</v>
      </c>
      <c r="E398" s="8" t="s">
        <v>683</v>
      </c>
      <c r="F398" s="8" t="s">
        <v>831</v>
      </c>
      <c r="G398" s="8" t="s">
        <v>846</v>
      </c>
      <c r="H398" s="7">
        <v>13336</v>
      </c>
    </row>
    <row r="399" spans="1:8" ht="13.8" customHeight="1" x14ac:dyDescent="0.3">
      <c r="A399" s="8" t="s">
        <v>845</v>
      </c>
      <c r="B399" s="8" t="str">
        <f t="shared" si="12"/>
        <v>426130</v>
      </c>
      <c r="C399" s="8">
        <v>426130</v>
      </c>
      <c r="D399" s="8" t="str">
        <f t="shared" si="13"/>
        <v>Charges for Services</v>
      </c>
      <c r="E399" s="8" t="s">
        <v>683</v>
      </c>
      <c r="F399" s="8" t="s">
        <v>831</v>
      </c>
      <c r="G399" s="8" t="s">
        <v>844</v>
      </c>
      <c r="H399" s="7">
        <v>5355</v>
      </c>
    </row>
    <row r="400" spans="1:8" ht="13.8" customHeight="1" x14ac:dyDescent="0.3">
      <c r="A400" s="8" t="s">
        <v>843</v>
      </c>
      <c r="B400" s="8" t="str">
        <f t="shared" si="12"/>
        <v>426140</v>
      </c>
      <c r="C400" s="8">
        <v>426140</v>
      </c>
      <c r="D400" s="8" t="str">
        <f t="shared" si="13"/>
        <v>Charges for Services</v>
      </c>
      <c r="E400" s="8" t="s">
        <v>683</v>
      </c>
      <c r="F400" s="8" t="s">
        <v>831</v>
      </c>
      <c r="G400" s="8" t="s">
        <v>842</v>
      </c>
      <c r="H400" s="7">
        <v>4080</v>
      </c>
    </row>
    <row r="401" spans="1:8" ht="13.8" customHeight="1" x14ac:dyDescent="0.3">
      <c r="A401" s="8" t="s">
        <v>841</v>
      </c>
      <c r="B401" s="8" t="str">
        <f t="shared" si="12"/>
        <v>426150</v>
      </c>
      <c r="C401" s="8">
        <v>426150</v>
      </c>
      <c r="D401" s="8" t="str">
        <f t="shared" si="13"/>
        <v>Charges for Services</v>
      </c>
      <c r="E401" s="8" t="s">
        <v>683</v>
      </c>
      <c r="F401" s="8" t="s">
        <v>831</v>
      </c>
      <c r="G401" s="8" t="s">
        <v>840</v>
      </c>
      <c r="H401" s="7">
        <v>88</v>
      </c>
    </row>
    <row r="402" spans="1:8" ht="13.8" customHeight="1" x14ac:dyDescent="0.3">
      <c r="A402" s="8" t="s">
        <v>839</v>
      </c>
      <c r="B402" s="8" t="str">
        <f t="shared" si="12"/>
        <v>426160</v>
      </c>
      <c r="C402" s="8">
        <v>426160</v>
      </c>
      <c r="D402" s="8" t="str">
        <f t="shared" si="13"/>
        <v>Charges for Services</v>
      </c>
      <c r="E402" s="8" t="s">
        <v>683</v>
      </c>
      <c r="F402" s="8" t="s">
        <v>831</v>
      </c>
      <c r="G402" s="8" t="s">
        <v>838</v>
      </c>
      <c r="H402" s="7">
        <v>470</v>
      </c>
    </row>
    <row r="403" spans="1:8" ht="13.8" customHeight="1" x14ac:dyDescent="0.3">
      <c r="A403" s="8" t="s">
        <v>837</v>
      </c>
      <c r="B403" s="8" t="str">
        <f t="shared" si="12"/>
        <v>426170</v>
      </c>
      <c r="C403" s="8">
        <v>426170</v>
      </c>
      <c r="D403" s="8" t="str">
        <f t="shared" si="13"/>
        <v>Charges for Services</v>
      </c>
      <c r="E403" s="8" t="s">
        <v>683</v>
      </c>
      <c r="F403" s="8" t="s">
        <v>831</v>
      </c>
      <c r="G403" s="8" t="s">
        <v>836</v>
      </c>
      <c r="H403" s="7">
        <v>41067</v>
      </c>
    </row>
    <row r="404" spans="1:8" ht="13.8" customHeight="1" x14ac:dyDescent="0.3">
      <c r="A404" s="8" t="s">
        <v>835</v>
      </c>
      <c r="B404" s="8" t="str">
        <f t="shared" si="12"/>
        <v>426180</v>
      </c>
      <c r="C404" s="8">
        <v>426180</v>
      </c>
      <c r="D404" s="8" t="str">
        <f t="shared" si="13"/>
        <v>Charges for Services</v>
      </c>
      <c r="E404" s="8" t="s">
        <v>683</v>
      </c>
      <c r="F404" s="8" t="s">
        <v>831</v>
      </c>
      <c r="G404" s="8" t="s">
        <v>834</v>
      </c>
      <c r="H404" s="7">
        <v>3040</v>
      </c>
    </row>
    <row r="405" spans="1:8" ht="13.8" customHeight="1" x14ac:dyDescent="0.3">
      <c r="A405" s="8" t="s">
        <v>833</v>
      </c>
      <c r="B405" s="8" t="str">
        <f t="shared" si="12"/>
        <v>481140</v>
      </c>
      <c r="C405" s="8">
        <v>481140</v>
      </c>
      <c r="D405" s="8" t="str">
        <f t="shared" si="13"/>
        <v>Miscellaneous</v>
      </c>
      <c r="E405" s="8" t="s">
        <v>683</v>
      </c>
      <c r="F405" s="8" t="s">
        <v>831</v>
      </c>
      <c r="G405" s="8" t="s">
        <v>67</v>
      </c>
      <c r="H405" s="7">
        <v>0</v>
      </c>
    </row>
    <row r="406" spans="1:8" ht="13.8" customHeight="1" x14ac:dyDescent="0.3">
      <c r="A406" s="8" t="s">
        <v>832</v>
      </c>
      <c r="B406" s="8" t="str">
        <f t="shared" si="12"/>
        <v>483050</v>
      </c>
      <c r="C406" s="8">
        <v>483050</v>
      </c>
      <c r="D406" s="8" t="str">
        <f t="shared" si="13"/>
        <v>Miscellaneous</v>
      </c>
      <c r="E406" s="8" t="s">
        <v>683</v>
      </c>
      <c r="F406" s="8" t="s">
        <v>831</v>
      </c>
      <c r="G406" s="8" t="s">
        <v>830</v>
      </c>
      <c r="H406" s="7">
        <v>897</v>
      </c>
    </row>
    <row r="407" spans="1:8" ht="13.8" customHeight="1" x14ac:dyDescent="0.3">
      <c r="A407" s="8" t="s">
        <v>829</v>
      </c>
      <c r="B407" s="8" t="str">
        <f t="shared" si="12"/>
        <v>421350</v>
      </c>
      <c r="C407" s="8">
        <v>421350</v>
      </c>
      <c r="D407" s="8" t="str">
        <f t="shared" si="13"/>
        <v>Charges for Services</v>
      </c>
      <c r="E407" s="8" t="s">
        <v>683</v>
      </c>
      <c r="F407" s="8" t="s">
        <v>814</v>
      </c>
      <c r="G407" s="8" t="s">
        <v>828</v>
      </c>
      <c r="H407" s="7">
        <v>25000</v>
      </c>
    </row>
    <row r="408" spans="1:8" ht="13.8" customHeight="1" x14ac:dyDescent="0.3">
      <c r="A408" s="8" t="s">
        <v>827</v>
      </c>
      <c r="B408" s="8" t="str">
        <f t="shared" si="12"/>
        <v>421360</v>
      </c>
      <c r="C408" s="8">
        <v>421360</v>
      </c>
      <c r="D408" s="8" t="str">
        <f t="shared" si="13"/>
        <v>Charges for Services</v>
      </c>
      <c r="E408" s="8" t="s">
        <v>683</v>
      </c>
      <c r="F408" s="8" t="s">
        <v>814</v>
      </c>
      <c r="G408" s="8" t="s">
        <v>826</v>
      </c>
      <c r="H408" s="7">
        <v>4752</v>
      </c>
    </row>
    <row r="409" spans="1:8" ht="13.8" customHeight="1" x14ac:dyDescent="0.3">
      <c r="A409" s="8" t="s">
        <v>825</v>
      </c>
      <c r="B409" s="8" t="str">
        <f t="shared" si="12"/>
        <v>421370</v>
      </c>
      <c r="C409" s="8">
        <v>421370</v>
      </c>
      <c r="D409" s="8" t="str">
        <f t="shared" si="13"/>
        <v>Charges for Services</v>
      </c>
      <c r="E409" s="8" t="s">
        <v>683</v>
      </c>
      <c r="F409" s="8" t="s">
        <v>814</v>
      </c>
      <c r="G409" s="8" t="s">
        <v>824</v>
      </c>
      <c r="H409" s="7">
        <v>6910</v>
      </c>
    </row>
    <row r="410" spans="1:8" ht="13.8" customHeight="1" x14ac:dyDescent="0.3">
      <c r="A410" s="8" t="s">
        <v>823</v>
      </c>
      <c r="B410" s="8" t="str">
        <f t="shared" si="12"/>
        <v>425010</v>
      </c>
      <c r="C410" s="8">
        <v>425010</v>
      </c>
      <c r="D410" s="8" t="str">
        <f t="shared" si="13"/>
        <v>Charges for Services</v>
      </c>
      <c r="E410" s="8" t="s">
        <v>683</v>
      </c>
      <c r="F410" s="8" t="s">
        <v>814</v>
      </c>
      <c r="G410" s="8" t="s">
        <v>822</v>
      </c>
      <c r="H410" s="7">
        <v>14000</v>
      </c>
    </row>
    <row r="411" spans="1:8" ht="13.8" customHeight="1" x14ac:dyDescent="0.3">
      <c r="A411" s="8" t="s">
        <v>821</v>
      </c>
      <c r="B411" s="8" t="str">
        <f t="shared" si="12"/>
        <v>425020</v>
      </c>
      <c r="C411" s="8">
        <v>425020</v>
      </c>
      <c r="D411" s="8" t="str">
        <f t="shared" si="13"/>
        <v>Charges for Services</v>
      </c>
      <c r="E411" s="8" t="s">
        <v>683</v>
      </c>
      <c r="F411" s="8" t="s">
        <v>814</v>
      </c>
      <c r="G411" s="8" t="s">
        <v>820</v>
      </c>
      <c r="H411" s="7">
        <v>237325</v>
      </c>
    </row>
    <row r="412" spans="1:8" ht="13.8" customHeight="1" x14ac:dyDescent="0.3">
      <c r="A412" s="8" t="s">
        <v>819</v>
      </c>
      <c r="B412" s="8" t="str">
        <f t="shared" si="12"/>
        <v>425030</v>
      </c>
      <c r="C412" s="8">
        <v>425030</v>
      </c>
      <c r="D412" s="8" t="str">
        <f t="shared" si="13"/>
        <v>Charges for Services</v>
      </c>
      <c r="E412" s="8" t="s">
        <v>683</v>
      </c>
      <c r="F412" s="8" t="s">
        <v>814</v>
      </c>
      <c r="G412" s="8" t="s">
        <v>818</v>
      </c>
      <c r="H412" s="7">
        <v>4000</v>
      </c>
    </row>
    <row r="413" spans="1:8" ht="13.8" customHeight="1" x14ac:dyDescent="0.3">
      <c r="A413" s="8" t="s">
        <v>817</v>
      </c>
      <c r="B413" s="8" t="str">
        <f t="shared" si="12"/>
        <v>425040</v>
      </c>
      <c r="C413" s="8">
        <v>425040</v>
      </c>
      <c r="D413" s="8" t="str">
        <f t="shared" si="13"/>
        <v>Charges for Services</v>
      </c>
      <c r="E413" s="8" t="s">
        <v>683</v>
      </c>
      <c r="F413" s="8" t="s">
        <v>814</v>
      </c>
      <c r="G413" s="8" t="s">
        <v>816</v>
      </c>
      <c r="H413" s="7">
        <v>36250</v>
      </c>
    </row>
    <row r="414" spans="1:8" ht="13.8" customHeight="1" x14ac:dyDescent="0.3">
      <c r="A414" s="8" t="s">
        <v>815</v>
      </c>
      <c r="B414" s="8" t="str">
        <f t="shared" si="12"/>
        <v>425050</v>
      </c>
      <c r="C414" s="8">
        <v>425050</v>
      </c>
      <c r="D414" s="8" t="str">
        <f t="shared" si="13"/>
        <v>Charges for Services</v>
      </c>
      <c r="E414" s="8" t="s">
        <v>683</v>
      </c>
      <c r="F414" s="8" t="s">
        <v>814</v>
      </c>
      <c r="G414" s="8" t="s">
        <v>813</v>
      </c>
      <c r="H414" s="7">
        <v>495</v>
      </c>
    </row>
    <row r="415" spans="1:8" ht="13.8" customHeight="1" x14ac:dyDescent="0.3">
      <c r="A415" s="8" t="s">
        <v>812</v>
      </c>
      <c r="B415" s="8" t="str">
        <f t="shared" si="12"/>
        <v>411060</v>
      </c>
      <c r="C415" s="8">
        <v>411060</v>
      </c>
      <c r="D415" s="8" t="str">
        <f t="shared" si="13"/>
        <v>Intergovernmental</v>
      </c>
      <c r="E415" s="8" t="s">
        <v>683</v>
      </c>
      <c r="F415" s="8" t="s">
        <v>810</v>
      </c>
      <c r="G415" s="8" t="s">
        <v>688</v>
      </c>
      <c r="H415" s="7">
        <v>0</v>
      </c>
    </row>
    <row r="416" spans="1:8" ht="13.8" customHeight="1" x14ac:dyDescent="0.3">
      <c r="A416" s="8" t="s">
        <v>811</v>
      </c>
      <c r="B416" s="8" t="str">
        <f t="shared" si="12"/>
        <v>481000</v>
      </c>
      <c r="C416" s="8">
        <v>481000</v>
      </c>
      <c r="D416" s="8" t="str">
        <f t="shared" si="13"/>
        <v>Miscellaneous</v>
      </c>
      <c r="E416" s="8" t="s">
        <v>683</v>
      </c>
      <c r="F416" s="8" t="s">
        <v>810</v>
      </c>
      <c r="G416" s="8" t="s">
        <v>12</v>
      </c>
      <c r="H416" s="7">
        <v>2500000</v>
      </c>
    </row>
    <row r="417" spans="1:8" ht="13.8" customHeight="1" x14ac:dyDescent="0.3">
      <c r="A417" s="8" t="s">
        <v>809</v>
      </c>
      <c r="B417" s="8" t="str">
        <f t="shared" si="12"/>
        <v>428030</v>
      </c>
      <c r="C417" s="8">
        <v>428030</v>
      </c>
      <c r="D417" s="8" t="str">
        <f t="shared" si="13"/>
        <v>Charges for Services</v>
      </c>
      <c r="E417" s="8" t="s">
        <v>683</v>
      </c>
      <c r="F417" s="8" t="s">
        <v>808</v>
      </c>
      <c r="G417" s="8" t="s">
        <v>799</v>
      </c>
      <c r="H417" s="7">
        <v>0</v>
      </c>
    </row>
    <row r="418" spans="1:8" ht="13.8" customHeight="1" x14ac:dyDescent="0.3">
      <c r="A418" s="8" t="s">
        <v>807</v>
      </c>
      <c r="B418" s="8" t="str">
        <f t="shared" si="12"/>
        <v>483100</v>
      </c>
      <c r="C418" s="8">
        <v>483100</v>
      </c>
      <c r="D418" s="8" t="str">
        <f t="shared" si="13"/>
        <v>Miscellaneous</v>
      </c>
      <c r="E418" s="8" t="s">
        <v>683</v>
      </c>
      <c r="F418" s="8" t="s">
        <v>805</v>
      </c>
      <c r="G418" s="8" t="s">
        <v>269</v>
      </c>
      <c r="H418" s="7">
        <v>0</v>
      </c>
    </row>
    <row r="419" spans="1:8" ht="13.8" customHeight="1" x14ac:dyDescent="0.3">
      <c r="A419" s="8" t="s">
        <v>806</v>
      </c>
      <c r="B419" s="8" t="str">
        <f t="shared" si="12"/>
        <v>499220</v>
      </c>
      <c r="C419" s="8">
        <v>499220</v>
      </c>
      <c r="D419" s="8" t="str">
        <f t="shared" si="13"/>
        <v>Other Financing Sources</v>
      </c>
      <c r="E419" s="8" t="s">
        <v>683</v>
      </c>
      <c r="F419" s="8" t="s">
        <v>805</v>
      </c>
      <c r="G419" s="8" t="s">
        <v>804</v>
      </c>
      <c r="H419" s="7">
        <v>0</v>
      </c>
    </row>
    <row r="420" spans="1:8" ht="13.8" customHeight="1" x14ac:dyDescent="0.3">
      <c r="A420" s="8" t="s">
        <v>803</v>
      </c>
      <c r="B420" s="8" t="str">
        <f t="shared" si="12"/>
        <v>428030</v>
      </c>
      <c r="C420" s="8">
        <v>428030</v>
      </c>
      <c r="D420" s="8" t="str">
        <f t="shared" si="13"/>
        <v>Charges for Services</v>
      </c>
      <c r="E420" s="8" t="s">
        <v>683</v>
      </c>
      <c r="F420" s="8" t="s">
        <v>802</v>
      </c>
      <c r="G420" s="8" t="s">
        <v>799</v>
      </c>
      <c r="H420" s="7">
        <v>0</v>
      </c>
    </row>
    <row r="421" spans="1:8" ht="13.8" customHeight="1" x14ac:dyDescent="0.3">
      <c r="A421" s="8" t="s">
        <v>801</v>
      </c>
      <c r="B421" s="8" t="str">
        <f t="shared" si="12"/>
        <v>428010</v>
      </c>
      <c r="C421" s="8">
        <v>428010</v>
      </c>
      <c r="D421" s="8" t="str">
        <f t="shared" si="13"/>
        <v>Charges for Services</v>
      </c>
      <c r="E421" s="8" t="s">
        <v>683</v>
      </c>
      <c r="F421" s="8" t="s">
        <v>791</v>
      </c>
      <c r="G421" s="8" t="s">
        <v>610</v>
      </c>
      <c r="H421" s="7">
        <v>1456706</v>
      </c>
    </row>
    <row r="422" spans="1:8" ht="13.8" customHeight="1" x14ac:dyDescent="0.3">
      <c r="A422" s="8" t="s">
        <v>800</v>
      </c>
      <c r="B422" s="8" t="str">
        <f t="shared" si="12"/>
        <v>428030</v>
      </c>
      <c r="C422" s="8">
        <v>428030</v>
      </c>
      <c r="D422" s="8" t="str">
        <f t="shared" si="13"/>
        <v>Charges for Services</v>
      </c>
      <c r="E422" s="8" t="s">
        <v>683</v>
      </c>
      <c r="F422" s="8" t="s">
        <v>791</v>
      </c>
      <c r="G422" s="8" t="s">
        <v>799</v>
      </c>
      <c r="H422" s="7">
        <v>430783</v>
      </c>
    </row>
    <row r="423" spans="1:8" ht="13.8" customHeight="1" x14ac:dyDescent="0.3">
      <c r="A423" s="8" t="s">
        <v>798</v>
      </c>
      <c r="B423" s="8" t="str">
        <f t="shared" si="12"/>
        <v>441060</v>
      </c>
      <c r="C423" s="8">
        <v>441060</v>
      </c>
      <c r="D423" s="8" t="str">
        <f t="shared" si="13"/>
        <v>Investment Income</v>
      </c>
      <c r="E423" s="8" t="s">
        <v>683</v>
      </c>
      <c r="F423" s="8" t="s">
        <v>791</v>
      </c>
      <c r="G423" s="8" t="s">
        <v>65</v>
      </c>
      <c r="H423" s="7">
        <v>0</v>
      </c>
    </row>
    <row r="424" spans="1:8" ht="13.8" customHeight="1" x14ac:dyDescent="0.3">
      <c r="A424" s="8" t="s">
        <v>797</v>
      </c>
      <c r="B424" s="8" t="str">
        <f t="shared" si="12"/>
        <v>481040</v>
      </c>
      <c r="C424" s="8">
        <v>481040</v>
      </c>
      <c r="D424" s="8" t="str">
        <f t="shared" si="13"/>
        <v>Miscellaneous</v>
      </c>
      <c r="E424" s="8" t="s">
        <v>683</v>
      </c>
      <c r="F424" s="8" t="s">
        <v>791</v>
      </c>
      <c r="G424" s="8" t="s">
        <v>796</v>
      </c>
      <c r="H424" s="7">
        <v>0</v>
      </c>
    </row>
    <row r="425" spans="1:8" ht="13.8" customHeight="1" x14ac:dyDescent="0.3">
      <c r="A425" s="8" t="s">
        <v>795</v>
      </c>
      <c r="B425" s="8" t="str">
        <f t="shared" si="12"/>
        <v>481130</v>
      </c>
      <c r="C425" s="8">
        <v>481130</v>
      </c>
      <c r="D425" s="8" t="str">
        <f t="shared" si="13"/>
        <v>Miscellaneous</v>
      </c>
      <c r="E425" s="8" t="s">
        <v>683</v>
      </c>
      <c r="F425" s="8" t="s">
        <v>791</v>
      </c>
      <c r="G425" s="8" t="s">
        <v>794</v>
      </c>
      <c r="H425" s="7">
        <v>0</v>
      </c>
    </row>
    <row r="426" spans="1:8" ht="13.8" customHeight="1" x14ac:dyDescent="0.3">
      <c r="A426" s="8" t="s">
        <v>793</v>
      </c>
      <c r="B426" s="8" t="str">
        <f t="shared" si="12"/>
        <v>481140</v>
      </c>
      <c r="C426" s="8">
        <v>481140</v>
      </c>
      <c r="D426" s="8" t="str">
        <f t="shared" si="13"/>
        <v>Miscellaneous</v>
      </c>
      <c r="E426" s="8" t="s">
        <v>683</v>
      </c>
      <c r="F426" s="8" t="s">
        <v>791</v>
      </c>
      <c r="G426" s="8" t="s">
        <v>67</v>
      </c>
      <c r="H426" s="7">
        <v>0</v>
      </c>
    </row>
    <row r="427" spans="1:8" ht="13.8" customHeight="1" x14ac:dyDescent="0.3">
      <c r="A427" s="8" t="s">
        <v>792</v>
      </c>
      <c r="B427" s="8" t="str">
        <f t="shared" si="12"/>
        <v>481260</v>
      </c>
      <c r="C427" s="8">
        <v>481260</v>
      </c>
      <c r="D427" s="8" t="str">
        <f t="shared" si="13"/>
        <v>Miscellaneous</v>
      </c>
      <c r="E427" s="8" t="s">
        <v>683</v>
      </c>
      <c r="F427" s="8" t="s">
        <v>791</v>
      </c>
      <c r="G427" s="8" t="s">
        <v>542</v>
      </c>
      <c r="H427" s="7">
        <v>15739</v>
      </c>
    </row>
    <row r="428" spans="1:8" ht="13.8" customHeight="1" x14ac:dyDescent="0.3">
      <c r="A428" s="8" t="s">
        <v>790</v>
      </c>
      <c r="B428" s="8" t="str">
        <f t="shared" si="12"/>
        <v>421380</v>
      </c>
      <c r="C428" s="8">
        <v>421380</v>
      </c>
      <c r="D428" s="8" t="str">
        <f t="shared" si="13"/>
        <v>Charges for Services</v>
      </c>
      <c r="E428" s="8" t="s">
        <v>683</v>
      </c>
      <c r="F428" s="8" t="s">
        <v>780</v>
      </c>
      <c r="G428" s="8" t="s">
        <v>789</v>
      </c>
      <c r="H428" s="7">
        <v>9700</v>
      </c>
    </row>
    <row r="429" spans="1:8" ht="13.8" customHeight="1" x14ac:dyDescent="0.3">
      <c r="A429" s="8" t="s">
        <v>788</v>
      </c>
      <c r="B429" s="8" t="str">
        <f t="shared" si="12"/>
        <v>481140</v>
      </c>
      <c r="C429" s="8">
        <v>481140</v>
      </c>
      <c r="D429" s="8" t="str">
        <f t="shared" si="13"/>
        <v>Miscellaneous</v>
      </c>
      <c r="E429" s="8" t="s">
        <v>683</v>
      </c>
      <c r="F429" s="8" t="s">
        <v>780</v>
      </c>
      <c r="G429" s="8" t="s">
        <v>67</v>
      </c>
      <c r="H429" s="7">
        <v>0</v>
      </c>
    </row>
    <row r="430" spans="1:8" ht="13.8" customHeight="1" x14ac:dyDescent="0.3">
      <c r="A430" s="8" t="s">
        <v>787</v>
      </c>
      <c r="B430" s="8" t="str">
        <f t="shared" si="12"/>
        <v>481330</v>
      </c>
      <c r="C430" s="8">
        <v>481330</v>
      </c>
      <c r="D430" s="8" t="str">
        <f t="shared" si="13"/>
        <v>Miscellaneous</v>
      </c>
      <c r="E430" s="8" t="s">
        <v>683</v>
      </c>
      <c r="F430" s="8" t="s">
        <v>780</v>
      </c>
      <c r="G430" s="8" t="s">
        <v>786</v>
      </c>
      <c r="H430" s="7">
        <v>0</v>
      </c>
    </row>
    <row r="431" spans="1:8" ht="13.8" customHeight="1" x14ac:dyDescent="0.3">
      <c r="A431" s="8" t="s">
        <v>785</v>
      </c>
      <c r="B431" s="8" t="str">
        <f t="shared" si="12"/>
        <v>481340</v>
      </c>
      <c r="C431" s="8">
        <v>481340</v>
      </c>
      <c r="D431" s="8" t="str">
        <f t="shared" si="13"/>
        <v>Miscellaneous</v>
      </c>
      <c r="E431" s="8" t="s">
        <v>683</v>
      </c>
      <c r="F431" s="8" t="s">
        <v>780</v>
      </c>
      <c r="G431" s="8" t="s">
        <v>784</v>
      </c>
      <c r="H431" s="7">
        <v>6800</v>
      </c>
    </row>
    <row r="432" spans="1:8" ht="13.8" customHeight="1" x14ac:dyDescent="0.3">
      <c r="A432" s="8" t="s">
        <v>783</v>
      </c>
      <c r="B432" s="8" t="str">
        <f t="shared" si="12"/>
        <v>481350</v>
      </c>
      <c r="C432" s="8">
        <v>481350</v>
      </c>
      <c r="D432" s="8" t="str">
        <f t="shared" si="13"/>
        <v>Miscellaneous</v>
      </c>
      <c r="E432" s="8" t="s">
        <v>683</v>
      </c>
      <c r="F432" s="8" t="s">
        <v>780</v>
      </c>
      <c r="G432" s="8" t="s">
        <v>782</v>
      </c>
      <c r="H432" s="7">
        <v>121094</v>
      </c>
    </row>
    <row r="433" spans="1:72" ht="13.8" customHeight="1" x14ac:dyDescent="0.3">
      <c r="A433" s="8" t="s">
        <v>781</v>
      </c>
      <c r="B433" s="8" t="str">
        <f t="shared" si="12"/>
        <v>484110</v>
      </c>
      <c r="C433" s="8">
        <v>484110</v>
      </c>
      <c r="D433" s="8" t="str">
        <f t="shared" si="13"/>
        <v>Miscellaneous</v>
      </c>
      <c r="E433" s="8" t="s">
        <v>683</v>
      </c>
      <c r="F433" s="8" t="s">
        <v>780</v>
      </c>
      <c r="G433" s="8" t="s">
        <v>779</v>
      </c>
      <c r="H433" s="7">
        <v>2840</v>
      </c>
    </row>
    <row r="434" spans="1:72" ht="13.8" customHeight="1" x14ac:dyDescent="0.3">
      <c r="A434" s="8" t="s">
        <v>778</v>
      </c>
      <c r="B434" s="8" t="str">
        <f t="shared" si="12"/>
        <v>422300</v>
      </c>
      <c r="C434" s="8">
        <v>422300</v>
      </c>
      <c r="D434" s="8" t="str">
        <f t="shared" si="13"/>
        <v>Charges for Services</v>
      </c>
      <c r="E434" s="8" t="s">
        <v>683</v>
      </c>
      <c r="F434" s="8" t="s">
        <v>775</v>
      </c>
      <c r="G434" s="8" t="s">
        <v>777</v>
      </c>
      <c r="H434" s="7">
        <v>181600</v>
      </c>
    </row>
    <row r="435" spans="1:72" ht="13.8" customHeight="1" x14ac:dyDescent="0.3">
      <c r="A435" s="8" t="s">
        <v>776</v>
      </c>
      <c r="B435" s="8" t="str">
        <f t="shared" si="12"/>
        <v>422390</v>
      </c>
      <c r="C435" s="8">
        <v>422390</v>
      </c>
      <c r="D435" s="8" t="str">
        <f t="shared" si="13"/>
        <v>Charges for Services</v>
      </c>
      <c r="E435" s="8" t="s">
        <v>683</v>
      </c>
      <c r="F435" s="8" t="s">
        <v>775</v>
      </c>
      <c r="G435" s="8" t="s">
        <v>774</v>
      </c>
      <c r="H435" s="7">
        <v>0</v>
      </c>
    </row>
    <row r="436" spans="1:72" ht="13.8" customHeight="1" x14ac:dyDescent="0.3">
      <c r="A436" s="8" t="s">
        <v>773</v>
      </c>
      <c r="B436" s="8" t="str">
        <f t="shared" si="12"/>
        <v>422130</v>
      </c>
      <c r="C436" s="8">
        <v>422130</v>
      </c>
      <c r="D436" s="8" t="str">
        <f t="shared" si="13"/>
        <v>Charges for Services</v>
      </c>
      <c r="E436" s="8" t="s">
        <v>683</v>
      </c>
      <c r="F436" s="8" t="s">
        <v>770</v>
      </c>
      <c r="G436" s="8" t="s">
        <v>772</v>
      </c>
      <c r="H436" s="7">
        <v>0</v>
      </c>
    </row>
    <row r="437" spans="1:72" ht="13.8" customHeight="1" x14ac:dyDescent="0.3">
      <c r="A437" s="8" t="s">
        <v>771</v>
      </c>
      <c r="B437" s="8" t="str">
        <f t="shared" si="12"/>
        <v>483130</v>
      </c>
      <c r="C437" s="8">
        <v>483130</v>
      </c>
      <c r="D437" s="8" t="str">
        <f t="shared" si="13"/>
        <v>Miscellaneous</v>
      </c>
      <c r="E437" s="8" t="s">
        <v>683</v>
      </c>
      <c r="F437" s="8" t="s">
        <v>770</v>
      </c>
      <c r="G437" s="8" t="s">
        <v>769</v>
      </c>
      <c r="H437" s="7">
        <v>0</v>
      </c>
    </row>
    <row r="438" spans="1:72" ht="13.8" customHeight="1" x14ac:dyDescent="0.3">
      <c r="A438" s="8" t="s">
        <v>768</v>
      </c>
      <c r="B438" s="8" t="str">
        <f t="shared" si="12"/>
        <v>411060</v>
      </c>
      <c r="C438" s="8">
        <v>411060</v>
      </c>
      <c r="D438" s="8" t="str">
        <f t="shared" si="13"/>
        <v>Intergovernmental</v>
      </c>
      <c r="E438" s="8" t="s">
        <v>683</v>
      </c>
      <c r="F438" s="8" t="s">
        <v>767</v>
      </c>
      <c r="G438" s="8" t="s">
        <v>688</v>
      </c>
      <c r="H438" s="7">
        <v>0</v>
      </c>
    </row>
    <row r="439" spans="1:72" s="12" customFormat="1" ht="13.8" customHeight="1" x14ac:dyDescent="0.3">
      <c r="A439" s="8" t="s">
        <v>766</v>
      </c>
      <c r="B439" s="8" t="str">
        <f t="shared" si="12"/>
        <v>422445</v>
      </c>
      <c r="C439" s="8">
        <v>422445</v>
      </c>
      <c r="D439" s="8" t="str">
        <f t="shared" si="13"/>
        <v>Charges for Services</v>
      </c>
      <c r="E439" s="8" t="s">
        <v>683</v>
      </c>
      <c r="F439" s="8" t="s">
        <v>765</v>
      </c>
      <c r="G439" s="8" t="s">
        <v>764</v>
      </c>
      <c r="H439" s="7">
        <v>0</v>
      </c>
      <c r="BT439" s="1"/>
    </row>
    <row r="440" spans="1:72" ht="13.8" customHeight="1" x14ac:dyDescent="0.3">
      <c r="A440" s="8" t="s">
        <v>763</v>
      </c>
      <c r="B440" s="8" t="str">
        <f t="shared" si="12"/>
        <v>410010</v>
      </c>
      <c r="C440" s="8">
        <v>410010</v>
      </c>
      <c r="D440" s="8" t="str">
        <f t="shared" si="13"/>
        <v>Intergovernmental</v>
      </c>
      <c r="E440" s="8" t="s">
        <v>683</v>
      </c>
      <c r="F440" s="8" t="s">
        <v>762</v>
      </c>
      <c r="G440" s="8" t="s">
        <v>761</v>
      </c>
      <c r="H440" s="7">
        <v>0</v>
      </c>
    </row>
    <row r="441" spans="1:72" ht="13.8" customHeight="1" x14ac:dyDescent="0.3">
      <c r="A441" s="8" t="s">
        <v>760</v>
      </c>
      <c r="B441" s="8" t="str">
        <f t="shared" si="12"/>
        <v>415030</v>
      </c>
      <c r="C441" s="8">
        <v>415030</v>
      </c>
      <c r="D441" s="8" t="str">
        <f t="shared" si="13"/>
        <v>Intergovernmental</v>
      </c>
      <c r="E441" s="8" t="s">
        <v>683</v>
      </c>
      <c r="F441" s="8" t="s">
        <v>755</v>
      </c>
      <c r="G441" s="8" t="s">
        <v>759</v>
      </c>
      <c r="H441" s="7">
        <v>0</v>
      </c>
    </row>
    <row r="442" spans="1:72" ht="13.8" customHeight="1" x14ac:dyDescent="0.3">
      <c r="A442" s="8" t="s">
        <v>758</v>
      </c>
      <c r="B442" s="8" t="str">
        <f t="shared" si="12"/>
        <v>427010</v>
      </c>
      <c r="C442" s="8">
        <v>427010</v>
      </c>
      <c r="D442" s="8" t="str">
        <f t="shared" si="13"/>
        <v>Charges for Services</v>
      </c>
      <c r="E442" s="8" t="s">
        <v>683</v>
      </c>
      <c r="F442" s="8" t="s">
        <v>755</v>
      </c>
      <c r="G442" s="8" t="s">
        <v>757</v>
      </c>
      <c r="H442" s="7">
        <v>0</v>
      </c>
    </row>
    <row r="443" spans="1:72" ht="13.8" customHeight="1" x14ac:dyDescent="0.3">
      <c r="A443" s="8" t="s">
        <v>756</v>
      </c>
      <c r="B443" s="8" t="str">
        <f t="shared" si="12"/>
        <v>427040</v>
      </c>
      <c r="C443" s="8">
        <v>427040</v>
      </c>
      <c r="D443" s="8" t="str">
        <f t="shared" si="13"/>
        <v>Charges for Services</v>
      </c>
      <c r="E443" s="8" t="s">
        <v>683</v>
      </c>
      <c r="F443" s="8" t="s">
        <v>755</v>
      </c>
      <c r="G443" s="8" t="s">
        <v>754</v>
      </c>
      <c r="H443" s="7">
        <v>16530</v>
      </c>
    </row>
    <row r="444" spans="1:72" ht="13.8" customHeight="1" x14ac:dyDescent="0.3">
      <c r="A444" s="8" t="s">
        <v>753</v>
      </c>
      <c r="B444" s="8" t="str">
        <f t="shared" si="12"/>
        <v>422170</v>
      </c>
      <c r="C444" s="8">
        <v>422170</v>
      </c>
      <c r="D444" s="8" t="str">
        <f t="shared" si="13"/>
        <v>Charges for Services</v>
      </c>
      <c r="E444" s="8" t="s">
        <v>683</v>
      </c>
      <c r="F444" s="8" t="s">
        <v>752</v>
      </c>
      <c r="G444" s="8" t="s">
        <v>751</v>
      </c>
      <c r="H444" s="7">
        <v>0</v>
      </c>
    </row>
    <row r="445" spans="1:72" ht="13.8" customHeight="1" x14ac:dyDescent="0.3">
      <c r="A445" s="8" t="s">
        <v>750</v>
      </c>
      <c r="B445" s="8" t="str">
        <f t="shared" si="12"/>
        <v>411060</v>
      </c>
      <c r="C445" s="8">
        <v>411060</v>
      </c>
      <c r="D445" s="8" t="str">
        <f t="shared" si="13"/>
        <v>Intergovernmental</v>
      </c>
      <c r="E445" s="8" t="s">
        <v>683</v>
      </c>
      <c r="F445" s="8" t="s">
        <v>749</v>
      </c>
      <c r="G445" s="8" t="s">
        <v>688</v>
      </c>
      <c r="H445" s="7">
        <v>0</v>
      </c>
    </row>
    <row r="446" spans="1:72" ht="13.8" customHeight="1" x14ac:dyDescent="0.3">
      <c r="A446" s="8" t="s">
        <v>748</v>
      </c>
      <c r="B446" s="8" t="str">
        <f t="shared" si="12"/>
        <v>481070</v>
      </c>
      <c r="C446" s="8">
        <v>481070</v>
      </c>
      <c r="D446" s="8" t="str">
        <f t="shared" si="13"/>
        <v>Miscellaneous</v>
      </c>
      <c r="E446" s="8" t="s">
        <v>683</v>
      </c>
      <c r="F446" s="8" t="s">
        <v>747</v>
      </c>
      <c r="G446" s="8" t="s">
        <v>650</v>
      </c>
      <c r="H446" s="7">
        <v>53642</v>
      </c>
    </row>
    <row r="447" spans="1:72" ht="13.8" customHeight="1" x14ac:dyDescent="0.3">
      <c r="A447" s="8" t="s">
        <v>746</v>
      </c>
      <c r="B447" s="8" t="str">
        <f t="shared" si="12"/>
        <v>411060</v>
      </c>
      <c r="C447" s="8">
        <v>411060</v>
      </c>
      <c r="D447" s="8" t="str">
        <f t="shared" si="13"/>
        <v>Intergovernmental</v>
      </c>
      <c r="E447" s="8" t="s">
        <v>683</v>
      </c>
      <c r="F447" s="8" t="s">
        <v>745</v>
      </c>
      <c r="G447" s="8" t="s">
        <v>688</v>
      </c>
      <c r="H447" s="7">
        <v>0</v>
      </c>
    </row>
    <row r="448" spans="1:72" ht="13.8" customHeight="1" x14ac:dyDescent="0.3">
      <c r="A448" s="8" t="s">
        <v>744</v>
      </c>
      <c r="B448" s="8" t="str">
        <f t="shared" si="12"/>
        <v>422200</v>
      </c>
      <c r="C448" s="8">
        <v>422200</v>
      </c>
      <c r="D448" s="8" t="str">
        <f t="shared" si="13"/>
        <v>Charges for Services</v>
      </c>
      <c r="E448" s="8" t="s">
        <v>683</v>
      </c>
      <c r="F448" s="8" t="s">
        <v>727</v>
      </c>
      <c r="G448" s="8" t="s">
        <v>743</v>
      </c>
      <c r="H448" s="7">
        <v>0</v>
      </c>
    </row>
    <row r="449" spans="1:8" ht="13.8" customHeight="1" x14ac:dyDescent="0.3">
      <c r="A449" s="8" t="s">
        <v>742</v>
      </c>
      <c r="B449" s="8" t="str">
        <f t="shared" si="12"/>
        <v>422210</v>
      </c>
      <c r="C449" s="8">
        <v>422210</v>
      </c>
      <c r="D449" s="8" t="str">
        <f t="shared" si="13"/>
        <v>Charges for Services</v>
      </c>
      <c r="E449" s="8" t="s">
        <v>683</v>
      </c>
      <c r="F449" s="8" t="s">
        <v>727</v>
      </c>
      <c r="G449" s="8" t="s">
        <v>741</v>
      </c>
      <c r="H449" s="7">
        <v>2000</v>
      </c>
    </row>
    <row r="450" spans="1:8" ht="13.8" customHeight="1" x14ac:dyDescent="0.3">
      <c r="A450" s="8" t="s">
        <v>740</v>
      </c>
      <c r="B450" s="8" t="str">
        <f t="shared" si="12"/>
        <v>422220</v>
      </c>
      <c r="C450" s="8">
        <v>422220</v>
      </c>
      <c r="D450" s="8" t="str">
        <f t="shared" si="13"/>
        <v>Charges for Services</v>
      </c>
      <c r="E450" s="8" t="s">
        <v>683</v>
      </c>
      <c r="F450" s="8" t="s">
        <v>727</v>
      </c>
      <c r="G450" s="8" t="s">
        <v>739</v>
      </c>
      <c r="H450" s="7">
        <v>28502</v>
      </c>
    </row>
    <row r="451" spans="1:8" ht="13.8" customHeight="1" x14ac:dyDescent="0.3">
      <c r="A451" s="8" t="s">
        <v>738</v>
      </c>
      <c r="B451" s="8" t="str">
        <f t="shared" si="12"/>
        <v>422230</v>
      </c>
      <c r="C451" s="8">
        <v>422230</v>
      </c>
      <c r="D451" s="8" t="str">
        <f t="shared" si="13"/>
        <v>Charges for Services</v>
      </c>
      <c r="E451" s="8" t="s">
        <v>683</v>
      </c>
      <c r="F451" s="8" t="s">
        <v>727</v>
      </c>
      <c r="G451" s="8" t="s">
        <v>737</v>
      </c>
      <c r="H451" s="7">
        <v>5000</v>
      </c>
    </row>
    <row r="452" spans="1:8" ht="13.8" customHeight="1" x14ac:dyDescent="0.3">
      <c r="A452" s="8" t="s">
        <v>736</v>
      </c>
      <c r="B452" s="8" t="str">
        <f t="shared" si="12"/>
        <v>422250</v>
      </c>
      <c r="C452" s="8">
        <v>422250</v>
      </c>
      <c r="D452" s="8" t="str">
        <f t="shared" si="13"/>
        <v>Charges for Services</v>
      </c>
      <c r="E452" s="8" t="s">
        <v>683</v>
      </c>
      <c r="F452" s="8" t="s">
        <v>727</v>
      </c>
      <c r="G452" s="8" t="s">
        <v>735</v>
      </c>
      <c r="H452" s="7">
        <v>2047</v>
      </c>
    </row>
    <row r="453" spans="1:8" ht="13.8" customHeight="1" x14ac:dyDescent="0.3">
      <c r="A453" s="8" t="s">
        <v>734</v>
      </c>
      <c r="B453" s="8" t="str">
        <f t="shared" si="12"/>
        <v>422260</v>
      </c>
      <c r="C453" s="8">
        <v>422260</v>
      </c>
      <c r="D453" s="8" t="str">
        <f t="shared" si="13"/>
        <v>Charges for Services</v>
      </c>
      <c r="E453" s="8" t="s">
        <v>683</v>
      </c>
      <c r="F453" s="8" t="s">
        <v>727</v>
      </c>
      <c r="G453" s="8" t="s">
        <v>733</v>
      </c>
      <c r="H453" s="7">
        <v>322</v>
      </c>
    </row>
    <row r="454" spans="1:8" ht="13.8" customHeight="1" x14ac:dyDescent="0.3">
      <c r="A454" s="8" t="s">
        <v>732</v>
      </c>
      <c r="B454" s="8" t="str">
        <f t="shared" si="12"/>
        <v>422270</v>
      </c>
      <c r="C454" s="8">
        <v>422270</v>
      </c>
      <c r="D454" s="8" t="str">
        <f t="shared" si="13"/>
        <v>Charges for Services</v>
      </c>
      <c r="E454" s="8" t="s">
        <v>683</v>
      </c>
      <c r="F454" s="8" t="s">
        <v>727</v>
      </c>
      <c r="G454" s="8" t="s">
        <v>731</v>
      </c>
      <c r="H454" s="7">
        <v>253</v>
      </c>
    </row>
    <row r="455" spans="1:8" ht="13.8" customHeight="1" x14ac:dyDescent="0.3">
      <c r="A455" s="8" t="s">
        <v>730</v>
      </c>
      <c r="B455" s="8" t="str">
        <f t="shared" si="12"/>
        <v>422280</v>
      </c>
      <c r="C455" s="8">
        <v>422280</v>
      </c>
      <c r="D455" s="8" t="str">
        <f t="shared" si="13"/>
        <v>Charges for Services</v>
      </c>
      <c r="E455" s="8" t="s">
        <v>683</v>
      </c>
      <c r="F455" s="8" t="s">
        <v>727</v>
      </c>
      <c r="G455" s="8" t="s">
        <v>729</v>
      </c>
      <c r="H455" s="7">
        <v>500</v>
      </c>
    </row>
    <row r="456" spans="1:8" ht="13.8" customHeight="1" x14ac:dyDescent="0.3">
      <c r="A456" s="8" t="s">
        <v>728</v>
      </c>
      <c r="B456" s="8" t="str">
        <f t="shared" si="12"/>
        <v>422290</v>
      </c>
      <c r="C456" s="8">
        <v>422290</v>
      </c>
      <c r="D456" s="8" t="str">
        <f t="shared" si="13"/>
        <v>Charges for Services</v>
      </c>
      <c r="E456" s="8" t="s">
        <v>683</v>
      </c>
      <c r="F456" s="8" t="s">
        <v>727</v>
      </c>
      <c r="G456" s="8" t="s">
        <v>726</v>
      </c>
      <c r="H456" s="7">
        <v>52170</v>
      </c>
    </row>
    <row r="457" spans="1:8" ht="13.8" customHeight="1" x14ac:dyDescent="0.3">
      <c r="A457" s="8" t="s">
        <v>725</v>
      </c>
      <c r="B457" s="8" t="str">
        <f t="shared" si="12"/>
        <v>410040</v>
      </c>
      <c r="C457" s="8">
        <v>410040</v>
      </c>
      <c r="D457" s="8" t="str">
        <f t="shared" si="13"/>
        <v>Intergovernmental</v>
      </c>
      <c r="E457" s="8" t="s">
        <v>683</v>
      </c>
      <c r="F457" s="8" t="s">
        <v>724</v>
      </c>
      <c r="G457" s="8" t="s">
        <v>723</v>
      </c>
      <c r="H457" s="7">
        <v>0</v>
      </c>
    </row>
    <row r="458" spans="1:8" ht="13.8" customHeight="1" x14ac:dyDescent="0.3">
      <c r="A458" s="8" t="s">
        <v>722</v>
      </c>
      <c r="B458" s="8" t="str">
        <f t="shared" si="12"/>
        <v>481000</v>
      </c>
      <c r="C458" s="8">
        <v>481000</v>
      </c>
      <c r="D458" s="8" t="str">
        <f t="shared" si="13"/>
        <v>Miscellaneous</v>
      </c>
      <c r="E458" s="8" t="s">
        <v>683</v>
      </c>
      <c r="F458" s="8" t="s">
        <v>720</v>
      </c>
      <c r="G458" s="8" t="s">
        <v>12</v>
      </c>
      <c r="H458" s="7">
        <v>0</v>
      </c>
    </row>
    <row r="459" spans="1:8" ht="13.8" customHeight="1" x14ac:dyDescent="0.3">
      <c r="A459" s="8" t="s">
        <v>721</v>
      </c>
      <c r="B459" s="8" t="str">
        <f t="shared" si="12"/>
        <v>481070</v>
      </c>
      <c r="C459" s="8">
        <v>481070</v>
      </c>
      <c r="D459" s="8" t="str">
        <f t="shared" si="13"/>
        <v>Miscellaneous</v>
      </c>
      <c r="E459" s="8" t="s">
        <v>683</v>
      </c>
      <c r="F459" s="8" t="s">
        <v>720</v>
      </c>
      <c r="G459" s="8" t="s">
        <v>650</v>
      </c>
      <c r="H459" s="7">
        <v>12848</v>
      </c>
    </row>
    <row r="460" spans="1:8" ht="13.8" customHeight="1" x14ac:dyDescent="0.3">
      <c r="A460" s="8" t="s">
        <v>719</v>
      </c>
      <c r="B460" s="8" t="str">
        <f t="shared" si="12"/>
        <v>421250</v>
      </c>
      <c r="C460" s="8">
        <v>421250</v>
      </c>
      <c r="D460" s="8" t="str">
        <f t="shared" si="13"/>
        <v>Charges for Services</v>
      </c>
      <c r="E460" s="8" t="s">
        <v>683</v>
      </c>
      <c r="F460" s="8" t="s">
        <v>715</v>
      </c>
      <c r="G460" s="8" t="s">
        <v>718</v>
      </c>
      <c r="H460" s="7">
        <v>3008692</v>
      </c>
    </row>
    <row r="461" spans="1:8" ht="13.8" customHeight="1" x14ac:dyDescent="0.3">
      <c r="A461" s="8" t="s">
        <v>717</v>
      </c>
      <c r="B461" s="8" t="str">
        <f t="shared" ref="B461:B524" si="14">RIGHT(A461,6)</f>
        <v>481140</v>
      </c>
      <c r="C461" s="8">
        <v>481140</v>
      </c>
      <c r="D461" s="8" t="str">
        <f t="shared" ref="D461:D524" si="15">VLOOKUP(C461,$C$1:$E$8,3,TRUE)</f>
        <v>Miscellaneous</v>
      </c>
      <c r="E461" s="8" t="s">
        <v>683</v>
      </c>
      <c r="F461" s="8" t="s">
        <v>715</v>
      </c>
      <c r="G461" s="8" t="s">
        <v>67</v>
      </c>
      <c r="H461" s="7">
        <v>0</v>
      </c>
    </row>
    <row r="462" spans="1:8" ht="13.8" customHeight="1" x14ac:dyDescent="0.3">
      <c r="A462" s="8" t="s">
        <v>716</v>
      </c>
      <c r="B462" s="8" t="str">
        <f t="shared" si="14"/>
        <v>485190</v>
      </c>
      <c r="C462" s="8">
        <v>485190</v>
      </c>
      <c r="D462" s="8" t="str">
        <f t="shared" si="15"/>
        <v>Miscellaneous</v>
      </c>
      <c r="E462" s="8" t="s">
        <v>683</v>
      </c>
      <c r="F462" s="8" t="s">
        <v>715</v>
      </c>
      <c r="G462" s="8" t="s">
        <v>714</v>
      </c>
      <c r="H462" s="7">
        <v>0</v>
      </c>
    </row>
    <row r="463" spans="1:8" ht="13.8" customHeight="1" x14ac:dyDescent="0.3">
      <c r="A463" s="8" t="s">
        <v>713</v>
      </c>
      <c r="B463" s="8" t="str">
        <f t="shared" si="14"/>
        <v>421210</v>
      </c>
      <c r="C463" s="8">
        <v>421210</v>
      </c>
      <c r="D463" s="8" t="str">
        <f t="shared" si="15"/>
        <v>Charges for Services</v>
      </c>
      <c r="E463" s="8" t="s">
        <v>683</v>
      </c>
      <c r="F463" s="8" t="s">
        <v>708</v>
      </c>
      <c r="G463" s="8" t="s">
        <v>712</v>
      </c>
      <c r="H463" s="7">
        <v>0</v>
      </c>
    </row>
    <row r="464" spans="1:8" ht="13.8" customHeight="1" x14ac:dyDescent="0.3">
      <c r="A464" s="8" t="s">
        <v>711</v>
      </c>
      <c r="B464" s="8" t="str">
        <f t="shared" si="14"/>
        <v>421211</v>
      </c>
      <c r="C464" s="8">
        <v>421211</v>
      </c>
      <c r="D464" s="8" t="str">
        <f t="shared" si="15"/>
        <v>Charges for Services</v>
      </c>
      <c r="E464" s="8" t="s">
        <v>683</v>
      </c>
      <c r="F464" s="8" t="s">
        <v>708</v>
      </c>
      <c r="G464" s="8" t="s">
        <v>710</v>
      </c>
      <c r="H464" s="7">
        <v>7294</v>
      </c>
    </row>
    <row r="465" spans="1:8" ht="13.8" customHeight="1" x14ac:dyDescent="0.3">
      <c r="A465" s="8" t="s">
        <v>709</v>
      </c>
      <c r="B465" s="8" t="str">
        <f t="shared" si="14"/>
        <v>421255</v>
      </c>
      <c r="C465" s="8">
        <v>421255</v>
      </c>
      <c r="D465" s="8" t="str">
        <f t="shared" si="15"/>
        <v>Charges for Services</v>
      </c>
      <c r="E465" s="8" t="s">
        <v>683</v>
      </c>
      <c r="F465" s="8" t="s">
        <v>708</v>
      </c>
      <c r="G465" s="8" t="s">
        <v>707</v>
      </c>
      <c r="H465" s="7">
        <v>70750</v>
      </c>
    </row>
    <row r="466" spans="1:8" ht="13.8" customHeight="1" x14ac:dyDescent="0.3">
      <c r="A466" s="8" t="s">
        <v>706</v>
      </c>
      <c r="B466" s="8" t="str">
        <f t="shared" si="14"/>
        <v>421260</v>
      </c>
      <c r="C466" s="8">
        <v>421260</v>
      </c>
      <c r="D466" s="8" t="str">
        <f t="shared" si="15"/>
        <v>Charges for Services</v>
      </c>
      <c r="E466" s="8" t="s">
        <v>683</v>
      </c>
      <c r="F466" s="8" t="s">
        <v>700</v>
      </c>
      <c r="G466" s="8" t="s">
        <v>705</v>
      </c>
      <c r="H466" s="7">
        <v>4216565</v>
      </c>
    </row>
    <row r="467" spans="1:8" ht="13.8" customHeight="1" x14ac:dyDescent="0.3">
      <c r="A467" s="8" t="s">
        <v>704</v>
      </c>
      <c r="B467" s="8" t="str">
        <f t="shared" si="14"/>
        <v>422131</v>
      </c>
      <c r="C467" s="8">
        <v>422131</v>
      </c>
      <c r="D467" s="8" t="str">
        <f t="shared" si="15"/>
        <v>Charges for Services</v>
      </c>
      <c r="E467" s="8" t="s">
        <v>683</v>
      </c>
      <c r="F467" s="8" t="s">
        <v>700</v>
      </c>
      <c r="G467" s="8" t="s">
        <v>703</v>
      </c>
      <c r="H467" s="7">
        <v>31084</v>
      </c>
    </row>
    <row r="468" spans="1:8" ht="13.8" customHeight="1" x14ac:dyDescent="0.3">
      <c r="A468" s="8" t="s">
        <v>702</v>
      </c>
      <c r="B468" s="8" t="str">
        <f t="shared" si="14"/>
        <v>481100</v>
      </c>
      <c r="C468" s="8">
        <v>481100</v>
      </c>
      <c r="D468" s="8" t="str">
        <f t="shared" si="15"/>
        <v>Miscellaneous</v>
      </c>
      <c r="E468" s="8" t="s">
        <v>683</v>
      </c>
      <c r="F468" s="8" t="s">
        <v>700</v>
      </c>
      <c r="G468" s="8" t="s">
        <v>6</v>
      </c>
      <c r="H468" s="7">
        <v>0</v>
      </c>
    </row>
    <row r="469" spans="1:8" ht="13.8" customHeight="1" x14ac:dyDescent="0.3">
      <c r="A469" s="8" t="s">
        <v>701</v>
      </c>
      <c r="B469" s="8" t="str">
        <f t="shared" si="14"/>
        <v>483090</v>
      </c>
      <c r="C469" s="8">
        <v>483090</v>
      </c>
      <c r="D469" s="8" t="str">
        <f t="shared" si="15"/>
        <v>Miscellaneous</v>
      </c>
      <c r="E469" s="8" t="s">
        <v>683</v>
      </c>
      <c r="F469" s="8" t="s">
        <v>700</v>
      </c>
      <c r="G469" s="8" t="s">
        <v>699</v>
      </c>
      <c r="H469" s="7">
        <v>0</v>
      </c>
    </row>
    <row r="470" spans="1:8" ht="13.8" customHeight="1" x14ac:dyDescent="0.3">
      <c r="A470" s="8" t="s">
        <v>698</v>
      </c>
      <c r="B470" s="8" t="str">
        <f t="shared" si="14"/>
        <v>415120</v>
      </c>
      <c r="C470" s="8">
        <v>415120</v>
      </c>
      <c r="D470" s="8" t="str">
        <f t="shared" si="15"/>
        <v>Intergovernmental</v>
      </c>
      <c r="E470" s="8" t="s">
        <v>683</v>
      </c>
      <c r="F470" s="8" t="s">
        <v>697</v>
      </c>
      <c r="G470" s="8" t="s">
        <v>696</v>
      </c>
      <c r="H470" s="7">
        <v>66110</v>
      </c>
    </row>
    <row r="471" spans="1:8" ht="13.8" customHeight="1" x14ac:dyDescent="0.3">
      <c r="A471" s="8" t="s">
        <v>695</v>
      </c>
      <c r="B471" s="8" t="str">
        <f t="shared" si="14"/>
        <v>411060</v>
      </c>
      <c r="C471" s="8">
        <v>411060</v>
      </c>
      <c r="D471" s="8" t="str">
        <f t="shared" si="15"/>
        <v>Intergovernmental</v>
      </c>
      <c r="E471" s="8" t="s">
        <v>683</v>
      </c>
      <c r="F471" s="8" t="s">
        <v>694</v>
      </c>
      <c r="G471" s="8" t="s">
        <v>688</v>
      </c>
      <c r="H471" s="7">
        <v>337648</v>
      </c>
    </row>
    <row r="472" spans="1:8" ht="13.8" customHeight="1" x14ac:dyDescent="0.3">
      <c r="A472" s="8" t="s">
        <v>693</v>
      </c>
      <c r="B472" s="8" t="str">
        <f t="shared" si="14"/>
        <v>415040</v>
      </c>
      <c r="C472" s="8">
        <v>415040</v>
      </c>
      <c r="D472" s="8" t="str">
        <f t="shared" si="15"/>
        <v>Intergovernmental</v>
      </c>
      <c r="E472" s="8" t="s">
        <v>683</v>
      </c>
      <c r="F472" s="8" t="s">
        <v>692</v>
      </c>
      <c r="G472" s="8" t="s">
        <v>691</v>
      </c>
      <c r="H472" s="7">
        <v>0</v>
      </c>
    </row>
    <row r="473" spans="1:8" ht="13.8" customHeight="1" x14ac:dyDescent="0.3">
      <c r="A473" s="8" t="s">
        <v>690</v>
      </c>
      <c r="B473" s="8" t="str">
        <f t="shared" si="14"/>
        <v>411060</v>
      </c>
      <c r="C473" s="8">
        <v>411060</v>
      </c>
      <c r="D473" s="8" t="str">
        <f t="shared" si="15"/>
        <v>Intergovernmental</v>
      </c>
      <c r="E473" s="8" t="s">
        <v>683</v>
      </c>
      <c r="F473" s="8" t="s">
        <v>689</v>
      </c>
      <c r="G473" s="8" t="s">
        <v>688</v>
      </c>
      <c r="H473" s="7">
        <v>506472</v>
      </c>
    </row>
    <row r="474" spans="1:8" ht="13.8" customHeight="1" x14ac:dyDescent="0.3">
      <c r="A474" s="8" t="s">
        <v>687</v>
      </c>
      <c r="B474" s="8" t="str">
        <f t="shared" si="14"/>
        <v>498955</v>
      </c>
      <c r="C474" s="8">
        <v>498955</v>
      </c>
      <c r="D474" s="8" t="str">
        <f t="shared" si="15"/>
        <v>Other Financing Sources</v>
      </c>
      <c r="E474" s="8" t="s">
        <v>683</v>
      </c>
      <c r="F474" s="8" t="s">
        <v>686</v>
      </c>
      <c r="G474" s="8" t="s">
        <v>685</v>
      </c>
      <c r="H474" s="7">
        <v>0</v>
      </c>
    </row>
    <row r="475" spans="1:8" ht="13.8" customHeight="1" x14ac:dyDescent="0.3">
      <c r="A475" s="8" t="s">
        <v>684</v>
      </c>
      <c r="B475" s="8" t="str">
        <f t="shared" si="14"/>
        <v>414020</v>
      </c>
      <c r="C475" s="8">
        <v>414020</v>
      </c>
      <c r="D475" s="8" t="str">
        <f t="shared" si="15"/>
        <v>Intergovernmental</v>
      </c>
      <c r="E475" s="8" t="s">
        <v>683</v>
      </c>
      <c r="F475" s="8" t="s">
        <v>508</v>
      </c>
      <c r="G475" s="8" t="s">
        <v>682</v>
      </c>
      <c r="H475" s="7">
        <v>0</v>
      </c>
    </row>
    <row r="476" spans="1:8" ht="13.8" customHeight="1" x14ac:dyDescent="0.3">
      <c r="A476" s="8" t="s">
        <v>681</v>
      </c>
      <c r="B476" s="8" t="str">
        <f t="shared" si="14"/>
        <v>441060</v>
      </c>
      <c r="C476" s="8">
        <v>441060</v>
      </c>
      <c r="D476" s="8" t="str">
        <f t="shared" si="15"/>
        <v>Investment Income</v>
      </c>
      <c r="E476" s="8" t="s">
        <v>676</v>
      </c>
      <c r="F476" s="8" t="s">
        <v>63</v>
      </c>
      <c r="G476" s="8" t="s">
        <v>65</v>
      </c>
      <c r="H476" s="7">
        <v>18621</v>
      </c>
    </row>
    <row r="477" spans="1:8" ht="13.8" customHeight="1" x14ac:dyDescent="0.3">
      <c r="A477" s="8" t="s">
        <v>680</v>
      </c>
      <c r="B477" s="8" t="str">
        <f t="shared" si="14"/>
        <v>443040</v>
      </c>
      <c r="C477" s="8">
        <v>443040</v>
      </c>
      <c r="D477" s="8" t="str">
        <f t="shared" si="15"/>
        <v>Investment Income</v>
      </c>
      <c r="E477" s="8" t="s">
        <v>676</v>
      </c>
      <c r="F477" s="8" t="s">
        <v>63</v>
      </c>
      <c r="G477" s="8" t="s">
        <v>62</v>
      </c>
      <c r="H477" s="7">
        <v>0</v>
      </c>
    </row>
    <row r="478" spans="1:8" ht="13.8" customHeight="1" x14ac:dyDescent="0.3">
      <c r="A478" s="8" t="s">
        <v>679</v>
      </c>
      <c r="B478" s="8" t="str">
        <f t="shared" si="14"/>
        <v>484010</v>
      </c>
      <c r="C478" s="8">
        <v>484010</v>
      </c>
      <c r="D478" s="8" t="str">
        <f t="shared" si="15"/>
        <v>Miscellaneous</v>
      </c>
      <c r="E478" s="8" t="s">
        <v>676</v>
      </c>
      <c r="F478" s="8" t="s">
        <v>675</v>
      </c>
      <c r="G478" s="8" t="s">
        <v>678</v>
      </c>
      <c r="H478" s="7">
        <v>1147909</v>
      </c>
    </row>
    <row r="479" spans="1:8" ht="13.8" customHeight="1" x14ac:dyDescent="0.3">
      <c r="A479" s="8" t="s">
        <v>677</v>
      </c>
      <c r="B479" s="8" t="str">
        <f t="shared" si="14"/>
        <v>484020</v>
      </c>
      <c r="C479" s="8">
        <v>484020</v>
      </c>
      <c r="D479" s="8" t="str">
        <f t="shared" si="15"/>
        <v>Miscellaneous</v>
      </c>
      <c r="E479" s="8" t="s">
        <v>676</v>
      </c>
      <c r="F479" s="8" t="s">
        <v>675</v>
      </c>
      <c r="G479" s="8" t="s">
        <v>674</v>
      </c>
      <c r="H479" s="7">
        <v>206167</v>
      </c>
    </row>
    <row r="480" spans="1:8" ht="13.8" customHeight="1" x14ac:dyDescent="0.3">
      <c r="A480" s="8" t="s">
        <v>673</v>
      </c>
      <c r="B480" s="8" t="str">
        <f t="shared" si="14"/>
        <v>441060</v>
      </c>
      <c r="C480" s="8">
        <v>441060</v>
      </c>
      <c r="D480" s="8" t="str">
        <f t="shared" si="15"/>
        <v>Investment Income</v>
      </c>
      <c r="E480" s="8" t="s">
        <v>666</v>
      </c>
      <c r="F480" s="8" t="s">
        <v>63</v>
      </c>
      <c r="G480" s="8" t="s">
        <v>65</v>
      </c>
      <c r="H480" s="7">
        <v>7845</v>
      </c>
    </row>
    <row r="481" spans="1:8" ht="13.8" customHeight="1" x14ac:dyDescent="0.3">
      <c r="A481" s="8" t="s">
        <v>672</v>
      </c>
      <c r="B481" s="8" t="str">
        <f t="shared" si="14"/>
        <v>443040</v>
      </c>
      <c r="C481" s="8">
        <v>443040</v>
      </c>
      <c r="D481" s="8" t="str">
        <f t="shared" si="15"/>
        <v>Investment Income</v>
      </c>
      <c r="E481" s="8" t="s">
        <v>666</v>
      </c>
      <c r="F481" s="8" t="s">
        <v>63</v>
      </c>
      <c r="G481" s="8" t="s">
        <v>62</v>
      </c>
      <c r="H481" s="7">
        <v>0</v>
      </c>
    </row>
    <row r="482" spans="1:8" ht="13.8" customHeight="1" x14ac:dyDescent="0.3">
      <c r="A482" s="8" t="s">
        <v>671</v>
      </c>
      <c r="B482" s="8" t="str">
        <f t="shared" si="14"/>
        <v>426200</v>
      </c>
      <c r="C482" s="8">
        <v>426200</v>
      </c>
      <c r="D482" s="8" t="str">
        <f t="shared" si="15"/>
        <v>Charges for Services</v>
      </c>
      <c r="E482" s="8" t="s">
        <v>666</v>
      </c>
      <c r="F482" s="8" t="s">
        <v>665</v>
      </c>
      <c r="G482" s="8" t="s">
        <v>670</v>
      </c>
      <c r="H482" s="7">
        <v>219900</v>
      </c>
    </row>
    <row r="483" spans="1:8" ht="13.8" customHeight="1" x14ac:dyDescent="0.3">
      <c r="A483" s="8" t="s">
        <v>669</v>
      </c>
      <c r="B483" s="8" t="str">
        <f t="shared" si="14"/>
        <v>481000</v>
      </c>
      <c r="C483" s="8">
        <v>481000</v>
      </c>
      <c r="D483" s="8" t="str">
        <f t="shared" si="15"/>
        <v>Miscellaneous</v>
      </c>
      <c r="E483" s="8" t="s">
        <v>666</v>
      </c>
      <c r="F483" s="8" t="s">
        <v>665</v>
      </c>
      <c r="G483" s="8" t="s">
        <v>12</v>
      </c>
      <c r="H483" s="7">
        <v>0</v>
      </c>
    </row>
    <row r="484" spans="1:8" ht="13.8" customHeight="1" x14ac:dyDescent="0.3">
      <c r="A484" s="8" t="s">
        <v>668</v>
      </c>
      <c r="B484" s="8" t="str">
        <f t="shared" si="14"/>
        <v>481140</v>
      </c>
      <c r="C484" s="8">
        <v>481140</v>
      </c>
      <c r="D484" s="8" t="str">
        <f t="shared" si="15"/>
        <v>Miscellaneous</v>
      </c>
      <c r="E484" s="8" t="s">
        <v>666</v>
      </c>
      <c r="F484" s="8" t="s">
        <v>665</v>
      </c>
      <c r="G484" s="8" t="s">
        <v>67</v>
      </c>
      <c r="H484" s="7">
        <v>49300</v>
      </c>
    </row>
    <row r="485" spans="1:8" ht="13.8" customHeight="1" x14ac:dyDescent="0.3">
      <c r="A485" s="8" t="s">
        <v>667</v>
      </c>
      <c r="B485" s="8" t="str">
        <f t="shared" si="14"/>
        <v>484070</v>
      </c>
      <c r="C485" s="8">
        <v>484070</v>
      </c>
      <c r="D485" s="8" t="str">
        <f t="shared" si="15"/>
        <v>Miscellaneous</v>
      </c>
      <c r="E485" s="8" t="s">
        <v>666</v>
      </c>
      <c r="F485" s="8" t="s">
        <v>665</v>
      </c>
      <c r="G485" s="8" t="s">
        <v>664</v>
      </c>
      <c r="H485" s="7">
        <v>617698</v>
      </c>
    </row>
    <row r="486" spans="1:8" ht="13.8" customHeight="1" x14ac:dyDescent="0.3">
      <c r="A486" s="8" t="s">
        <v>663</v>
      </c>
      <c r="B486" s="8" t="str">
        <f t="shared" si="14"/>
        <v>441060</v>
      </c>
      <c r="C486" s="8">
        <v>441060</v>
      </c>
      <c r="D486" s="8" t="str">
        <f t="shared" si="15"/>
        <v>Investment Income</v>
      </c>
      <c r="E486" s="8" t="s">
        <v>658</v>
      </c>
      <c r="F486" s="8" t="s">
        <v>63</v>
      </c>
      <c r="G486" s="8" t="s">
        <v>65</v>
      </c>
      <c r="H486" s="7">
        <v>1344</v>
      </c>
    </row>
    <row r="487" spans="1:8" ht="13.8" customHeight="1" x14ac:dyDescent="0.3">
      <c r="A487" s="8" t="s">
        <v>662</v>
      </c>
      <c r="B487" s="8" t="str">
        <f t="shared" si="14"/>
        <v>443040</v>
      </c>
      <c r="C487" s="8">
        <v>443040</v>
      </c>
      <c r="D487" s="8" t="str">
        <f t="shared" si="15"/>
        <v>Investment Income</v>
      </c>
      <c r="E487" s="8" t="s">
        <v>658</v>
      </c>
      <c r="F487" s="8" t="s">
        <v>63</v>
      </c>
      <c r="G487" s="8" t="s">
        <v>62</v>
      </c>
      <c r="H487" s="7">
        <v>0</v>
      </c>
    </row>
    <row r="488" spans="1:8" ht="13.8" customHeight="1" x14ac:dyDescent="0.3">
      <c r="A488" s="8" t="s">
        <v>661</v>
      </c>
      <c r="B488" s="8" t="str">
        <f t="shared" si="14"/>
        <v>420490</v>
      </c>
      <c r="C488" s="8">
        <v>420490</v>
      </c>
      <c r="D488" s="8" t="str">
        <f t="shared" si="15"/>
        <v>Charges for Services</v>
      </c>
      <c r="E488" s="8" t="s">
        <v>658</v>
      </c>
      <c r="F488" s="8" t="s">
        <v>657</v>
      </c>
      <c r="G488" s="8" t="s">
        <v>660</v>
      </c>
      <c r="H488" s="7">
        <v>768009</v>
      </c>
    </row>
    <row r="489" spans="1:8" ht="13.8" customHeight="1" x14ac:dyDescent="0.3">
      <c r="A489" s="8" t="s">
        <v>659</v>
      </c>
      <c r="B489" s="8" t="str">
        <f t="shared" si="14"/>
        <v>420500</v>
      </c>
      <c r="C489" s="8">
        <v>420500</v>
      </c>
      <c r="D489" s="8" t="str">
        <f t="shared" si="15"/>
        <v>Charges for Services</v>
      </c>
      <c r="E489" s="8" t="s">
        <v>658</v>
      </c>
      <c r="F489" s="8" t="s">
        <v>657</v>
      </c>
      <c r="G489" s="8" t="s">
        <v>656</v>
      </c>
      <c r="H489" s="7">
        <v>12200</v>
      </c>
    </row>
    <row r="490" spans="1:8" ht="13.8" customHeight="1" x14ac:dyDescent="0.3">
      <c r="A490" s="8" t="s">
        <v>655</v>
      </c>
      <c r="B490" s="8" t="str">
        <f t="shared" si="14"/>
        <v>441060</v>
      </c>
      <c r="C490" s="8">
        <v>441060</v>
      </c>
      <c r="D490" s="8" t="str">
        <f t="shared" si="15"/>
        <v>Investment Income</v>
      </c>
      <c r="E490" s="8" t="s">
        <v>648</v>
      </c>
      <c r="F490" s="8" t="s">
        <v>63</v>
      </c>
      <c r="G490" s="8" t="s">
        <v>65</v>
      </c>
      <c r="H490" s="7">
        <v>384</v>
      </c>
    </row>
    <row r="491" spans="1:8" ht="13.8" customHeight="1" x14ac:dyDescent="0.3">
      <c r="A491" s="8" t="s">
        <v>654</v>
      </c>
      <c r="B491" s="8" t="str">
        <f t="shared" si="14"/>
        <v>443040</v>
      </c>
      <c r="C491" s="8">
        <v>443040</v>
      </c>
      <c r="D491" s="8" t="str">
        <f t="shared" si="15"/>
        <v>Investment Income</v>
      </c>
      <c r="E491" s="8" t="s">
        <v>648</v>
      </c>
      <c r="F491" s="8" t="s">
        <v>63</v>
      </c>
      <c r="G491" s="8" t="s">
        <v>62</v>
      </c>
      <c r="H491" s="7">
        <v>0</v>
      </c>
    </row>
    <row r="492" spans="1:8" ht="13.8" customHeight="1" x14ac:dyDescent="0.3">
      <c r="A492" s="8" t="s">
        <v>653</v>
      </c>
      <c r="B492" s="8" t="str">
        <f t="shared" si="14"/>
        <v>420010</v>
      </c>
      <c r="C492" s="8">
        <v>420010</v>
      </c>
      <c r="D492" s="8" t="str">
        <f t="shared" si="15"/>
        <v>Charges for Services</v>
      </c>
      <c r="E492" s="8" t="s">
        <v>648</v>
      </c>
      <c r="F492" s="8" t="s">
        <v>647</v>
      </c>
      <c r="G492" s="8" t="s">
        <v>652</v>
      </c>
      <c r="H492" s="7">
        <v>331782</v>
      </c>
    </row>
    <row r="493" spans="1:8" ht="13.8" customHeight="1" x14ac:dyDescent="0.3">
      <c r="A493" s="8" t="s">
        <v>651</v>
      </c>
      <c r="B493" s="8" t="str">
        <f t="shared" si="14"/>
        <v>481070</v>
      </c>
      <c r="C493" s="8">
        <v>481070</v>
      </c>
      <c r="D493" s="8" t="str">
        <f t="shared" si="15"/>
        <v>Miscellaneous</v>
      </c>
      <c r="E493" s="8" t="s">
        <v>648</v>
      </c>
      <c r="F493" s="8" t="s">
        <v>647</v>
      </c>
      <c r="G493" s="8" t="s">
        <v>650</v>
      </c>
      <c r="H493" s="7">
        <v>3089</v>
      </c>
    </row>
    <row r="494" spans="1:8" ht="13.8" customHeight="1" x14ac:dyDescent="0.3">
      <c r="A494" s="8" t="s">
        <v>649</v>
      </c>
      <c r="B494" s="8" t="str">
        <f t="shared" si="14"/>
        <v>490001</v>
      </c>
      <c r="C494" s="8">
        <v>490001</v>
      </c>
      <c r="D494" s="8" t="str">
        <f t="shared" si="15"/>
        <v>Other Financing Sources</v>
      </c>
      <c r="E494" s="8" t="s">
        <v>648</v>
      </c>
      <c r="F494" s="8" t="s">
        <v>647</v>
      </c>
      <c r="G494" s="8" t="s">
        <v>252</v>
      </c>
      <c r="H494" s="7">
        <v>81665</v>
      </c>
    </row>
    <row r="495" spans="1:8" ht="13.8" customHeight="1" x14ac:dyDescent="0.3">
      <c r="A495" s="8" t="s">
        <v>646</v>
      </c>
      <c r="B495" s="8" t="str">
        <f t="shared" si="14"/>
        <v>414110</v>
      </c>
      <c r="C495" s="8">
        <v>414110</v>
      </c>
      <c r="D495" s="8" t="str">
        <f t="shared" si="15"/>
        <v>Intergovernmental</v>
      </c>
      <c r="E495" s="8" t="s">
        <v>641</v>
      </c>
      <c r="F495" s="8" t="s">
        <v>645</v>
      </c>
      <c r="G495" s="8" t="s">
        <v>644</v>
      </c>
      <c r="H495" s="7">
        <v>127103</v>
      </c>
    </row>
    <row r="496" spans="1:8" ht="13.8" customHeight="1" x14ac:dyDescent="0.3">
      <c r="A496" s="8" t="s">
        <v>643</v>
      </c>
      <c r="B496" s="8" t="str">
        <f t="shared" si="14"/>
        <v>441060</v>
      </c>
      <c r="C496" s="8">
        <v>441060</v>
      </c>
      <c r="D496" s="8" t="str">
        <f t="shared" si="15"/>
        <v>Investment Income</v>
      </c>
      <c r="E496" s="8" t="s">
        <v>641</v>
      </c>
      <c r="F496" s="8" t="s">
        <v>63</v>
      </c>
      <c r="G496" s="8" t="s">
        <v>65</v>
      </c>
      <c r="H496" s="7">
        <v>0</v>
      </c>
    </row>
    <row r="497" spans="1:8" ht="13.8" customHeight="1" x14ac:dyDescent="0.3">
      <c r="A497" s="8" t="s">
        <v>642</v>
      </c>
      <c r="B497" s="8" t="str">
        <f t="shared" si="14"/>
        <v>443040</v>
      </c>
      <c r="C497" s="8">
        <v>443040</v>
      </c>
      <c r="D497" s="8" t="str">
        <f t="shared" si="15"/>
        <v>Investment Income</v>
      </c>
      <c r="E497" s="8" t="s">
        <v>641</v>
      </c>
      <c r="F497" s="8" t="s">
        <v>63</v>
      </c>
      <c r="G497" s="8" t="s">
        <v>62</v>
      </c>
      <c r="H497" s="7">
        <v>0</v>
      </c>
    </row>
    <row r="498" spans="1:8" ht="13.8" customHeight="1" x14ac:dyDescent="0.3">
      <c r="A498" s="8" t="s">
        <v>640</v>
      </c>
      <c r="B498" s="8" t="str">
        <f t="shared" si="14"/>
        <v>441060</v>
      </c>
      <c r="C498" s="8">
        <v>441060</v>
      </c>
      <c r="D498" s="8" t="str">
        <f t="shared" si="15"/>
        <v>Investment Income</v>
      </c>
      <c r="E498" s="8" t="s">
        <v>636</v>
      </c>
      <c r="F498" s="8" t="s">
        <v>63</v>
      </c>
      <c r="G498" s="8" t="s">
        <v>65</v>
      </c>
      <c r="H498" s="7">
        <v>1762</v>
      </c>
    </row>
    <row r="499" spans="1:8" ht="13.8" customHeight="1" x14ac:dyDescent="0.3">
      <c r="A499" s="8" t="s">
        <v>639</v>
      </c>
      <c r="B499" s="8" t="str">
        <f t="shared" si="14"/>
        <v>443040</v>
      </c>
      <c r="C499" s="8">
        <v>443040</v>
      </c>
      <c r="D499" s="8" t="str">
        <f t="shared" si="15"/>
        <v>Investment Income</v>
      </c>
      <c r="E499" s="8" t="s">
        <v>636</v>
      </c>
      <c r="F499" s="8" t="s">
        <v>63</v>
      </c>
      <c r="G499" s="8" t="s">
        <v>62</v>
      </c>
      <c r="H499" s="7">
        <v>0</v>
      </c>
    </row>
    <row r="500" spans="1:8" ht="13.8" customHeight="1" x14ac:dyDescent="0.3">
      <c r="A500" s="8" t="s">
        <v>638</v>
      </c>
      <c r="B500" s="8" t="str">
        <f t="shared" si="14"/>
        <v>420240</v>
      </c>
      <c r="C500" s="8">
        <v>420240</v>
      </c>
      <c r="D500" s="8" t="str">
        <f t="shared" si="15"/>
        <v>Charges for Services</v>
      </c>
      <c r="E500" s="8" t="s">
        <v>636</v>
      </c>
      <c r="F500" s="8" t="s">
        <v>635</v>
      </c>
      <c r="G500" s="8" t="s">
        <v>551</v>
      </c>
      <c r="H500" s="7">
        <v>0</v>
      </c>
    </row>
    <row r="501" spans="1:8" ht="13.8" customHeight="1" x14ac:dyDescent="0.3">
      <c r="A501" s="8" t="s">
        <v>637</v>
      </c>
      <c r="B501" s="8" t="str">
        <f t="shared" si="14"/>
        <v>420480</v>
      </c>
      <c r="C501" s="8">
        <v>420480</v>
      </c>
      <c r="D501" s="8" t="str">
        <f t="shared" si="15"/>
        <v>Charges for Services</v>
      </c>
      <c r="E501" s="8" t="s">
        <v>636</v>
      </c>
      <c r="F501" s="8" t="s">
        <v>635</v>
      </c>
      <c r="G501" s="8" t="s">
        <v>634</v>
      </c>
      <c r="H501" s="7">
        <v>8284</v>
      </c>
    </row>
    <row r="502" spans="1:8" ht="13.8" customHeight="1" x14ac:dyDescent="0.3">
      <c r="A502" s="8" t="s">
        <v>633</v>
      </c>
      <c r="B502" s="8" t="str">
        <f t="shared" si="14"/>
        <v>441060</v>
      </c>
      <c r="C502" s="8">
        <v>441060</v>
      </c>
      <c r="D502" s="8" t="str">
        <f t="shared" si="15"/>
        <v>Investment Income</v>
      </c>
      <c r="E502" s="8" t="s">
        <v>628</v>
      </c>
      <c r="F502" s="8" t="s">
        <v>63</v>
      </c>
      <c r="G502" s="8" t="s">
        <v>65</v>
      </c>
      <c r="H502" s="7">
        <v>3765</v>
      </c>
    </row>
    <row r="503" spans="1:8" ht="13.8" customHeight="1" x14ac:dyDescent="0.3">
      <c r="A503" s="8" t="s">
        <v>632</v>
      </c>
      <c r="B503" s="8" t="str">
        <f t="shared" si="14"/>
        <v>443040</v>
      </c>
      <c r="C503" s="8">
        <v>443040</v>
      </c>
      <c r="D503" s="8" t="str">
        <f t="shared" si="15"/>
        <v>Investment Income</v>
      </c>
      <c r="E503" s="8" t="s">
        <v>628</v>
      </c>
      <c r="F503" s="8" t="s">
        <v>63</v>
      </c>
      <c r="G503" s="8" t="s">
        <v>62</v>
      </c>
      <c r="H503" s="7">
        <v>0</v>
      </c>
    </row>
    <row r="504" spans="1:8" ht="13.8" customHeight="1" x14ac:dyDescent="0.3">
      <c r="A504" s="8" t="s">
        <v>631</v>
      </c>
      <c r="B504" s="8" t="str">
        <f t="shared" si="14"/>
        <v>415060</v>
      </c>
      <c r="C504" s="8">
        <v>415060</v>
      </c>
      <c r="D504" s="8" t="str">
        <f t="shared" si="15"/>
        <v>Intergovernmental</v>
      </c>
      <c r="E504" s="8" t="s">
        <v>628</v>
      </c>
      <c r="F504" s="8" t="s">
        <v>627</v>
      </c>
      <c r="G504" s="8" t="s">
        <v>630</v>
      </c>
      <c r="H504" s="7">
        <v>87212</v>
      </c>
    </row>
    <row r="505" spans="1:8" ht="13.8" customHeight="1" x14ac:dyDescent="0.3">
      <c r="A505" s="8" t="s">
        <v>629</v>
      </c>
      <c r="B505" s="8" t="str">
        <f t="shared" si="14"/>
        <v>490001</v>
      </c>
      <c r="C505" s="8">
        <v>490001</v>
      </c>
      <c r="D505" s="8" t="str">
        <f t="shared" si="15"/>
        <v>Other Financing Sources</v>
      </c>
      <c r="E505" s="8" t="s">
        <v>628</v>
      </c>
      <c r="F505" s="8" t="s">
        <v>627</v>
      </c>
      <c r="G505" s="8" t="s">
        <v>252</v>
      </c>
      <c r="H505" s="7">
        <v>199105</v>
      </c>
    </row>
    <row r="506" spans="1:8" ht="13.8" customHeight="1" x14ac:dyDescent="0.3">
      <c r="A506" s="8" t="s">
        <v>626</v>
      </c>
      <c r="B506" s="8" t="str">
        <f t="shared" si="14"/>
        <v>441060</v>
      </c>
      <c r="C506" s="8">
        <v>441060</v>
      </c>
      <c r="D506" s="8" t="str">
        <f t="shared" si="15"/>
        <v>Investment Income</v>
      </c>
      <c r="E506" s="8" t="s">
        <v>617</v>
      </c>
      <c r="F506" s="8" t="s">
        <v>63</v>
      </c>
      <c r="G506" s="8" t="s">
        <v>65</v>
      </c>
      <c r="H506" s="7">
        <v>9927</v>
      </c>
    </row>
    <row r="507" spans="1:8" ht="13.8" customHeight="1" x14ac:dyDescent="0.3">
      <c r="A507" s="8" t="s">
        <v>625</v>
      </c>
      <c r="B507" s="8" t="str">
        <f t="shared" si="14"/>
        <v>443040</v>
      </c>
      <c r="C507" s="8">
        <v>443040</v>
      </c>
      <c r="D507" s="8" t="str">
        <f t="shared" si="15"/>
        <v>Investment Income</v>
      </c>
      <c r="E507" s="8" t="s">
        <v>617</v>
      </c>
      <c r="F507" s="8" t="s">
        <v>63</v>
      </c>
      <c r="G507" s="8" t="s">
        <v>62</v>
      </c>
      <c r="H507" s="7">
        <v>0</v>
      </c>
    </row>
    <row r="508" spans="1:8" ht="13.8" customHeight="1" x14ac:dyDescent="0.3">
      <c r="A508" s="8" t="s">
        <v>624</v>
      </c>
      <c r="B508" s="8" t="str">
        <f t="shared" si="14"/>
        <v>420610</v>
      </c>
      <c r="C508" s="8">
        <v>420610</v>
      </c>
      <c r="D508" s="8" t="str">
        <f t="shared" si="15"/>
        <v>Charges for Services</v>
      </c>
      <c r="E508" s="8" t="s">
        <v>617</v>
      </c>
      <c r="F508" s="8" t="s">
        <v>622</v>
      </c>
      <c r="G508" s="8" t="s">
        <v>459</v>
      </c>
      <c r="H508" s="7">
        <v>9957</v>
      </c>
    </row>
    <row r="509" spans="1:8" ht="13.8" customHeight="1" x14ac:dyDescent="0.3">
      <c r="A509" s="8" t="s">
        <v>623</v>
      </c>
      <c r="B509" s="8" t="str">
        <f t="shared" si="14"/>
        <v>421140</v>
      </c>
      <c r="C509" s="8">
        <v>421140</v>
      </c>
      <c r="D509" s="8" t="str">
        <f t="shared" si="15"/>
        <v>Charges for Services</v>
      </c>
      <c r="E509" s="8" t="s">
        <v>617</v>
      </c>
      <c r="F509" s="8" t="s">
        <v>622</v>
      </c>
      <c r="G509" s="8" t="s">
        <v>621</v>
      </c>
      <c r="H509" s="7">
        <v>0</v>
      </c>
    </row>
    <row r="510" spans="1:8" ht="13.8" customHeight="1" x14ac:dyDescent="0.3">
      <c r="A510" s="8" t="s">
        <v>620</v>
      </c>
      <c r="B510" s="8" t="str">
        <f t="shared" si="14"/>
        <v>420620</v>
      </c>
      <c r="C510" s="8">
        <v>420620</v>
      </c>
      <c r="D510" s="8" t="str">
        <f t="shared" si="15"/>
        <v>Charges for Services</v>
      </c>
      <c r="E510" s="8" t="s">
        <v>617</v>
      </c>
      <c r="F510" s="8" t="s">
        <v>619</v>
      </c>
      <c r="G510" s="8" t="s">
        <v>444</v>
      </c>
      <c r="H510" s="7">
        <v>1802702</v>
      </c>
    </row>
    <row r="511" spans="1:8" ht="13.8" customHeight="1" x14ac:dyDescent="0.3">
      <c r="A511" s="8" t="s">
        <v>618</v>
      </c>
      <c r="B511" s="8" t="str">
        <f t="shared" si="14"/>
        <v>420620</v>
      </c>
      <c r="C511" s="8">
        <v>420620</v>
      </c>
      <c r="D511" s="8" t="str">
        <f t="shared" si="15"/>
        <v>Charges for Services</v>
      </c>
      <c r="E511" s="8" t="s">
        <v>617</v>
      </c>
      <c r="F511" s="8" t="s">
        <v>616</v>
      </c>
      <c r="G511" s="8" t="s">
        <v>444</v>
      </c>
      <c r="H511" s="7">
        <v>0</v>
      </c>
    </row>
    <row r="512" spans="1:8" ht="13.8" customHeight="1" x14ac:dyDescent="0.3">
      <c r="A512" s="8" t="s">
        <v>615</v>
      </c>
      <c r="B512" s="8" t="str">
        <f t="shared" si="14"/>
        <v>441060</v>
      </c>
      <c r="C512" s="8">
        <v>441060</v>
      </c>
      <c r="D512" s="8" t="str">
        <f t="shared" si="15"/>
        <v>Investment Income</v>
      </c>
      <c r="E512" s="8" t="s">
        <v>612</v>
      </c>
      <c r="F512" s="8" t="s">
        <v>63</v>
      </c>
      <c r="G512" s="8" t="s">
        <v>65</v>
      </c>
      <c r="H512" s="7">
        <v>12641</v>
      </c>
    </row>
    <row r="513" spans="1:8" ht="13.8" customHeight="1" x14ac:dyDescent="0.3">
      <c r="A513" s="8" t="s">
        <v>614</v>
      </c>
      <c r="B513" s="8" t="str">
        <f t="shared" si="14"/>
        <v>443040</v>
      </c>
      <c r="C513" s="8">
        <v>443040</v>
      </c>
      <c r="D513" s="8" t="str">
        <f t="shared" si="15"/>
        <v>Investment Income</v>
      </c>
      <c r="E513" s="8" t="s">
        <v>612</v>
      </c>
      <c r="F513" s="8" t="s">
        <v>63</v>
      </c>
      <c r="G513" s="8" t="s">
        <v>62</v>
      </c>
      <c r="H513" s="7">
        <v>0</v>
      </c>
    </row>
    <row r="514" spans="1:8" ht="13.8" customHeight="1" x14ac:dyDescent="0.3">
      <c r="A514" s="8" t="s">
        <v>613</v>
      </c>
      <c r="B514" s="8" t="str">
        <f t="shared" si="14"/>
        <v>428010</v>
      </c>
      <c r="C514" s="8">
        <v>428010</v>
      </c>
      <c r="D514" s="8" t="str">
        <f t="shared" si="15"/>
        <v>Charges for Services</v>
      </c>
      <c r="E514" s="8" t="s">
        <v>612</v>
      </c>
      <c r="F514" s="8" t="s">
        <v>611</v>
      </c>
      <c r="G514" s="8" t="s">
        <v>610</v>
      </c>
      <c r="H514" s="7">
        <v>125411</v>
      </c>
    </row>
    <row r="515" spans="1:8" ht="13.8" customHeight="1" x14ac:dyDescent="0.3">
      <c r="A515" s="8" t="s">
        <v>609</v>
      </c>
      <c r="B515" s="8" t="str">
        <f t="shared" si="14"/>
        <v>441060</v>
      </c>
      <c r="C515" s="8">
        <v>441060</v>
      </c>
      <c r="D515" s="8" t="str">
        <f t="shared" si="15"/>
        <v>Investment Income</v>
      </c>
      <c r="E515" s="8" t="s">
        <v>597</v>
      </c>
      <c r="F515" s="8" t="s">
        <v>63</v>
      </c>
      <c r="G515" s="8" t="s">
        <v>65</v>
      </c>
      <c r="H515" s="7">
        <v>171</v>
      </c>
    </row>
    <row r="516" spans="1:8" ht="13.8" customHeight="1" x14ac:dyDescent="0.3">
      <c r="A516" s="8" t="s">
        <v>608</v>
      </c>
      <c r="B516" s="8" t="str">
        <f t="shared" si="14"/>
        <v>443040</v>
      </c>
      <c r="C516" s="8">
        <v>443040</v>
      </c>
      <c r="D516" s="8" t="str">
        <f t="shared" si="15"/>
        <v>Investment Income</v>
      </c>
      <c r="E516" s="8" t="s">
        <v>597</v>
      </c>
      <c r="F516" s="8" t="s">
        <v>63</v>
      </c>
      <c r="G516" s="8" t="s">
        <v>62</v>
      </c>
      <c r="H516" s="7">
        <v>0</v>
      </c>
    </row>
    <row r="517" spans="1:8" ht="13.8" customHeight="1" x14ac:dyDescent="0.3">
      <c r="A517" s="8" t="s">
        <v>607</v>
      </c>
      <c r="B517" s="8" t="str">
        <f t="shared" si="14"/>
        <v>420610</v>
      </c>
      <c r="C517" s="8">
        <v>420610</v>
      </c>
      <c r="D517" s="8" t="str">
        <f t="shared" si="15"/>
        <v>Charges for Services</v>
      </c>
      <c r="E517" s="8" t="s">
        <v>597</v>
      </c>
      <c r="F517" s="8" t="s">
        <v>606</v>
      </c>
      <c r="G517" s="8" t="s">
        <v>459</v>
      </c>
      <c r="H517" s="7">
        <v>59152</v>
      </c>
    </row>
    <row r="518" spans="1:8" ht="13.8" customHeight="1" x14ac:dyDescent="0.3">
      <c r="A518" s="8" t="s">
        <v>605</v>
      </c>
      <c r="B518" s="8" t="str">
        <f t="shared" si="14"/>
        <v>420000</v>
      </c>
      <c r="C518" s="8">
        <v>420000</v>
      </c>
      <c r="D518" s="8" t="str">
        <f t="shared" si="15"/>
        <v>Charges for Services</v>
      </c>
      <c r="E518" s="8" t="s">
        <v>597</v>
      </c>
      <c r="F518" s="8" t="s">
        <v>604</v>
      </c>
      <c r="G518" s="8" t="s">
        <v>603</v>
      </c>
      <c r="H518" s="7">
        <v>0</v>
      </c>
    </row>
    <row r="519" spans="1:8" ht="13.8" customHeight="1" x14ac:dyDescent="0.3">
      <c r="A519" s="8" t="s">
        <v>602</v>
      </c>
      <c r="B519" s="8" t="str">
        <f t="shared" si="14"/>
        <v>420610</v>
      </c>
      <c r="C519" s="8">
        <v>420610</v>
      </c>
      <c r="D519" s="8" t="str">
        <f t="shared" si="15"/>
        <v>Charges for Services</v>
      </c>
      <c r="E519" s="8" t="s">
        <v>597</v>
      </c>
      <c r="F519" s="8" t="s">
        <v>601</v>
      </c>
      <c r="G519" s="8" t="s">
        <v>459</v>
      </c>
      <c r="H519" s="7">
        <v>89827</v>
      </c>
    </row>
    <row r="520" spans="1:8" ht="13.8" customHeight="1" x14ac:dyDescent="0.3">
      <c r="A520" s="8" t="s">
        <v>600</v>
      </c>
      <c r="B520" s="8" t="str">
        <f t="shared" si="14"/>
        <v>420610</v>
      </c>
      <c r="C520" s="8">
        <v>420610</v>
      </c>
      <c r="D520" s="8" t="str">
        <f t="shared" si="15"/>
        <v>Charges for Services</v>
      </c>
      <c r="E520" s="8" t="s">
        <v>597</v>
      </c>
      <c r="F520" s="8" t="s">
        <v>599</v>
      </c>
      <c r="G520" s="8" t="s">
        <v>459</v>
      </c>
      <c r="H520" s="7">
        <v>76849</v>
      </c>
    </row>
    <row r="521" spans="1:8" ht="13.8" customHeight="1" x14ac:dyDescent="0.3">
      <c r="A521" s="8" t="s">
        <v>598</v>
      </c>
      <c r="B521" s="8" t="str">
        <f t="shared" si="14"/>
        <v>420610</v>
      </c>
      <c r="C521" s="8">
        <v>420610</v>
      </c>
      <c r="D521" s="8" t="str">
        <f t="shared" si="15"/>
        <v>Charges for Services</v>
      </c>
      <c r="E521" s="8" t="s">
        <v>597</v>
      </c>
      <c r="F521" s="8" t="s">
        <v>596</v>
      </c>
      <c r="G521" s="8" t="s">
        <v>459</v>
      </c>
      <c r="H521" s="7">
        <v>45201</v>
      </c>
    </row>
    <row r="522" spans="1:8" ht="13.8" customHeight="1" x14ac:dyDescent="0.3">
      <c r="A522" s="8" t="s">
        <v>595</v>
      </c>
      <c r="B522" s="8" t="str">
        <f t="shared" si="14"/>
        <v>441060</v>
      </c>
      <c r="C522" s="8">
        <v>441060</v>
      </c>
      <c r="D522" s="8" t="str">
        <f t="shared" si="15"/>
        <v>Investment Income</v>
      </c>
      <c r="E522" s="8" t="s">
        <v>570</v>
      </c>
      <c r="F522" s="8" t="s">
        <v>63</v>
      </c>
      <c r="G522" s="8" t="s">
        <v>65</v>
      </c>
      <c r="H522" s="7">
        <v>6403</v>
      </c>
    </row>
    <row r="523" spans="1:8" ht="13.8" customHeight="1" x14ac:dyDescent="0.3">
      <c r="A523" s="8" t="s">
        <v>594</v>
      </c>
      <c r="B523" s="8" t="str">
        <f t="shared" si="14"/>
        <v>443040</v>
      </c>
      <c r="C523" s="8">
        <v>443040</v>
      </c>
      <c r="D523" s="8" t="str">
        <f t="shared" si="15"/>
        <v>Investment Income</v>
      </c>
      <c r="E523" s="8" t="s">
        <v>570</v>
      </c>
      <c r="F523" s="8" t="s">
        <v>63</v>
      </c>
      <c r="G523" s="8" t="s">
        <v>62</v>
      </c>
      <c r="H523" s="7">
        <v>0</v>
      </c>
    </row>
    <row r="524" spans="1:8" ht="13.8" customHeight="1" x14ac:dyDescent="0.3">
      <c r="A524" s="8" t="s">
        <v>593</v>
      </c>
      <c r="B524" s="8" t="str">
        <f t="shared" si="14"/>
        <v>420630</v>
      </c>
      <c r="C524" s="8">
        <v>420630</v>
      </c>
      <c r="D524" s="8" t="str">
        <f t="shared" si="15"/>
        <v>Charges for Services</v>
      </c>
      <c r="E524" s="8" t="s">
        <v>570</v>
      </c>
      <c r="F524" s="8" t="s">
        <v>592</v>
      </c>
      <c r="G524" s="8" t="s">
        <v>301</v>
      </c>
      <c r="H524" s="7">
        <v>34736</v>
      </c>
    </row>
    <row r="525" spans="1:8" ht="13.8" customHeight="1" x14ac:dyDescent="0.3">
      <c r="A525" s="8" t="s">
        <v>591</v>
      </c>
      <c r="B525" s="8" t="str">
        <f t="shared" ref="B525:B588" si="16">RIGHT(A525,6)</f>
        <v>420630</v>
      </c>
      <c r="C525" s="8">
        <v>420630</v>
      </c>
      <c r="D525" s="8" t="str">
        <f t="shared" ref="D525:D588" si="17">VLOOKUP(C525,$C$1:$E$8,3,TRUE)</f>
        <v>Charges for Services</v>
      </c>
      <c r="E525" s="8" t="s">
        <v>570</v>
      </c>
      <c r="F525" s="8" t="s">
        <v>590</v>
      </c>
      <c r="G525" s="8" t="s">
        <v>301</v>
      </c>
      <c r="H525" s="7">
        <v>2536</v>
      </c>
    </row>
    <row r="526" spans="1:8" ht="13.8" customHeight="1" x14ac:dyDescent="0.3">
      <c r="A526" s="8" t="s">
        <v>589</v>
      </c>
      <c r="B526" s="8" t="str">
        <f t="shared" si="16"/>
        <v>420630</v>
      </c>
      <c r="C526" s="8">
        <v>420630</v>
      </c>
      <c r="D526" s="8" t="str">
        <f t="shared" si="17"/>
        <v>Charges for Services</v>
      </c>
      <c r="E526" s="8" t="s">
        <v>570</v>
      </c>
      <c r="F526" s="8" t="s">
        <v>588</v>
      </c>
      <c r="G526" s="8" t="s">
        <v>301</v>
      </c>
      <c r="H526" s="7">
        <v>12005</v>
      </c>
    </row>
    <row r="527" spans="1:8" ht="13.8" customHeight="1" x14ac:dyDescent="0.3">
      <c r="A527" s="8" t="s">
        <v>587</v>
      </c>
      <c r="B527" s="8" t="str">
        <f t="shared" si="16"/>
        <v>420630</v>
      </c>
      <c r="C527" s="8">
        <v>420630</v>
      </c>
      <c r="D527" s="8" t="str">
        <f t="shared" si="17"/>
        <v>Charges for Services</v>
      </c>
      <c r="E527" s="8" t="s">
        <v>570</v>
      </c>
      <c r="F527" s="8" t="s">
        <v>586</v>
      </c>
      <c r="G527" s="8" t="s">
        <v>301</v>
      </c>
      <c r="H527" s="7">
        <v>178567</v>
      </c>
    </row>
    <row r="528" spans="1:8" ht="13.8" customHeight="1" x14ac:dyDescent="0.3">
      <c r="A528" s="8" t="s">
        <v>585</v>
      </c>
      <c r="B528" s="8" t="str">
        <f t="shared" si="16"/>
        <v>420630</v>
      </c>
      <c r="C528" s="8">
        <v>420630</v>
      </c>
      <c r="D528" s="8" t="str">
        <f t="shared" si="17"/>
        <v>Charges for Services</v>
      </c>
      <c r="E528" s="8" t="s">
        <v>570</v>
      </c>
      <c r="F528" s="8" t="s">
        <v>584</v>
      </c>
      <c r="G528" s="8" t="s">
        <v>301</v>
      </c>
      <c r="H528" s="7">
        <v>57743</v>
      </c>
    </row>
    <row r="529" spans="1:8" ht="13.8" customHeight="1" x14ac:dyDescent="0.3">
      <c r="A529" s="8" t="s">
        <v>583</v>
      </c>
      <c r="B529" s="8" t="str">
        <f t="shared" si="16"/>
        <v>420630</v>
      </c>
      <c r="C529" s="8">
        <v>420630</v>
      </c>
      <c r="D529" s="8" t="str">
        <f t="shared" si="17"/>
        <v>Charges for Services</v>
      </c>
      <c r="E529" s="8" t="s">
        <v>570</v>
      </c>
      <c r="F529" s="8" t="s">
        <v>582</v>
      </c>
      <c r="G529" s="8" t="s">
        <v>301</v>
      </c>
      <c r="H529" s="7">
        <v>9504</v>
      </c>
    </row>
    <row r="530" spans="1:8" ht="13.8" customHeight="1" x14ac:dyDescent="0.3">
      <c r="A530" s="8" t="s">
        <v>581</v>
      </c>
      <c r="B530" s="8" t="str">
        <f t="shared" si="16"/>
        <v>420630</v>
      </c>
      <c r="C530" s="8">
        <v>420630</v>
      </c>
      <c r="D530" s="8" t="str">
        <f t="shared" si="17"/>
        <v>Charges for Services</v>
      </c>
      <c r="E530" s="8" t="s">
        <v>570</v>
      </c>
      <c r="F530" s="8" t="s">
        <v>580</v>
      </c>
      <c r="G530" s="8" t="s">
        <v>301</v>
      </c>
      <c r="H530" s="7">
        <v>15260</v>
      </c>
    </row>
    <row r="531" spans="1:8" ht="13.8" customHeight="1" x14ac:dyDescent="0.3">
      <c r="A531" s="8" t="s">
        <v>579</v>
      </c>
      <c r="B531" s="8" t="str">
        <f t="shared" si="16"/>
        <v>420630</v>
      </c>
      <c r="C531" s="8">
        <v>420630</v>
      </c>
      <c r="D531" s="8" t="str">
        <f t="shared" si="17"/>
        <v>Charges for Services</v>
      </c>
      <c r="E531" s="8" t="s">
        <v>570</v>
      </c>
      <c r="F531" s="8" t="s">
        <v>578</v>
      </c>
      <c r="G531" s="8" t="s">
        <v>301</v>
      </c>
      <c r="H531" s="7">
        <v>35687</v>
      </c>
    </row>
    <row r="532" spans="1:8" ht="13.8" customHeight="1" x14ac:dyDescent="0.3">
      <c r="A532" s="8" t="s">
        <v>577</v>
      </c>
      <c r="B532" s="8" t="str">
        <f t="shared" si="16"/>
        <v>420630</v>
      </c>
      <c r="C532" s="8">
        <v>420630</v>
      </c>
      <c r="D532" s="8" t="str">
        <f t="shared" si="17"/>
        <v>Charges for Services</v>
      </c>
      <c r="E532" s="8" t="s">
        <v>570</v>
      </c>
      <c r="F532" s="8" t="s">
        <v>576</v>
      </c>
      <c r="G532" s="8" t="s">
        <v>301</v>
      </c>
      <c r="H532" s="7">
        <v>36944</v>
      </c>
    </row>
    <row r="533" spans="1:8" ht="13.8" customHeight="1" x14ac:dyDescent="0.3">
      <c r="A533" s="8" t="s">
        <v>575</v>
      </c>
      <c r="B533" s="8" t="str">
        <f t="shared" si="16"/>
        <v>420630</v>
      </c>
      <c r="C533" s="8">
        <v>420630</v>
      </c>
      <c r="D533" s="8" t="str">
        <f t="shared" si="17"/>
        <v>Charges for Services</v>
      </c>
      <c r="E533" s="8" t="s">
        <v>570</v>
      </c>
      <c r="F533" s="8" t="s">
        <v>574</v>
      </c>
      <c r="G533" s="8" t="s">
        <v>301</v>
      </c>
      <c r="H533" s="7">
        <v>14394</v>
      </c>
    </row>
    <row r="534" spans="1:8" ht="13.8" customHeight="1" x14ac:dyDescent="0.3">
      <c r="A534" s="8" t="s">
        <v>573</v>
      </c>
      <c r="B534" s="8" t="str">
        <f t="shared" si="16"/>
        <v>420630</v>
      </c>
      <c r="C534" s="8">
        <v>420630</v>
      </c>
      <c r="D534" s="8" t="str">
        <f t="shared" si="17"/>
        <v>Charges for Services</v>
      </c>
      <c r="E534" s="8" t="s">
        <v>570</v>
      </c>
      <c r="F534" s="8" t="s">
        <v>572</v>
      </c>
      <c r="G534" s="8" t="s">
        <v>301</v>
      </c>
      <c r="H534" s="7">
        <v>15667</v>
      </c>
    </row>
    <row r="535" spans="1:8" ht="13.8" customHeight="1" x14ac:dyDescent="0.3">
      <c r="A535" s="8" t="s">
        <v>571</v>
      </c>
      <c r="B535" s="8" t="str">
        <f t="shared" si="16"/>
        <v>490001</v>
      </c>
      <c r="C535" s="8">
        <v>490001</v>
      </c>
      <c r="D535" s="8" t="str">
        <f t="shared" si="17"/>
        <v>Other Financing Sources</v>
      </c>
      <c r="E535" s="8" t="s">
        <v>570</v>
      </c>
      <c r="F535" s="8" t="s">
        <v>569</v>
      </c>
      <c r="G535" s="8" t="s">
        <v>252</v>
      </c>
      <c r="H535" s="7">
        <v>1282232</v>
      </c>
    </row>
    <row r="536" spans="1:8" ht="13.8" customHeight="1" x14ac:dyDescent="0.3">
      <c r="A536" s="8" t="s">
        <v>568</v>
      </c>
      <c r="B536" s="8" t="str">
        <f t="shared" si="16"/>
        <v>441060</v>
      </c>
      <c r="C536" s="8">
        <v>441060</v>
      </c>
      <c r="D536" s="8" t="str">
        <f t="shared" si="17"/>
        <v>Investment Income</v>
      </c>
      <c r="E536" s="8" t="s">
        <v>559</v>
      </c>
      <c r="F536" s="8" t="s">
        <v>63</v>
      </c>
      <c r="G536" s="8" t="s">
        <v>65</v>
      </c>
      <c r="H536" s="7">
        <v>291</v>
      </c>
    </row>
    <row r="537" spans="1:8" ht="13.8" customHeight="1" x14ac:dyDescent="0.3">
      <c r="A537" s="8" t="s">
        <v>567</v>
      </c>
      <c r="B537" s="8" t="str">
        <f t="shared" si="16"/>
        <v>443040</v>
      </c>
      <c r="C537" s="8">
        <v>443040</v>
      </c>
      <c r="D537" s="8" t="str">
        <f t="shared" si="17"/>
        <v>Investment Income</v>
      </c>
      <c r="E537" s="8" t="s">
        <v>559</v>
      </c>
      <c r="F537" s="8" t="s">
        <v>63</v>
      </c>
      <c r="G537" s="8" t="s">
        <v>62</v>
      </c>
      <c r="H537" s="7">
        <v>0</v>
      </c>
    </row>
    <row r="538" spans="1:8" ht="13.8" customHeight="1" x14ac:dyDescent="0.3">
      <c r="A538" s="8" t="s">
        <v>566</v>
      </c>
      <c r="B538" s="8" t="str">
        <f t="shared" si="16"/>
        <v>420160</v>
      </c>
      <c r="C538" s="8">
        <v>420160</v>
      </c>
      <c r="D538" s="8" t="str">
        <f t="shared" si="17"/>
        <v>Charges for Services</v>
      </c>
      <c r="E538" s="8" t="s">
        <v>559</v>
      </c>
      <c r="F538" s="8" t="s">
        <v>565</v>
      </c>
      <c r="G538" s="8" t="s">
        <v>557</v>
      </c>
      <c r="H538" s="7">
        <v>0</v>
      </c>
    </row>
    <row r="539" spans="1:8" ht="13.8" customHeight="1" x14ac:dyDescent="0.3">
      <c r="A539" s="8" t="s">
        <v>564</v>
      </c>
      <c r="B539" s="8" t="str">
        <f t="shared" si="16"/>
        <v>420160</v>
      </c>
      <c r="C539" s="8">
        <v>420160</v>
      </c>
      <c r="D539" s="8" t="str">
        <f t="shared" si="17"/>
        <v>Charges for Services</v>
      </c>
      <c r="E539" s="8" t="s">
        <v>559</v>
      </c>
      <c r="F539" s="8" t="s">
        <v>563</v>
      </c>
      <c r="G539" s="8" t="s">
        <v>557</v>
      </c>
      <c r="H539" s="7">
        <v>115176</v>
      </c>
    </row>
    <row r="540" spans="1:8" ht="13.8" customHeight="1" x14ac:dyDescent="0.3">
      <c r="A540" s="8" t="s">
        <v>562</v>
      </c>
      <c r="B540" s="8" t="str">
        <f t="shared" si="16"/>
        <v>420160</v>
      </c>
      <c r="C540" s="8">
        <v>420160</v>
      </c>
      <c r="D540" s="8" t="str">
        <f t="shared" si="17"/>
        <v>Charges for Services</v>
      </c>
      <c r="E540" s="8" t="s">
        <v>559</v>
      </c>
      <c r="F540" s="8" t="s">
        <v>561</v>
      </c>
      <c r="G540" s="8" t="s">
        <v>557</v>
      </c>
      <c r="H540" s="7">
        <v>163278</v>
      </c>
    </row>
    <row r="541" spans="1:8" ht="13.8" customHeight="1" x14ac:dyDescent="0.3">
      <c r="A541" s="8" t="s">
        <v>560</v>
      </c>
      <c r="B541" s="8" t="str">
        <f t="shared" si="16"/>
        <v>420160</v>
      </c>
      <c r="C541" s="8">
        <v>420160</v>
      </c>
      <c r="D541" s="8" t="str">
        <f t="shared" si="17"/>
        <v>Charges for Services</v>
      </c>
      <c r="E541" s="8" t="s">
        <v>559</v>
      </c>
      <c r="F541" s="8" t="s">
        <v>558</v>
      </c>
      <c r="G541" s="8" t="s">
        <v>557</v>
      </c>
      <c r="H541" s="7">
        <v>59911</v>
      </c>
    </row>
    <row r="542" spans="1:8" ht="13.8" customHeight="1" x14ac:dyDescent="0.3">
      <c r="A542" s="8" t="s">
        <v>556</v>
      </c>
      <c r="B542" s="8" t="str">
        <f t="shared" si="16"/>
        <v>441060</v>
      </c>
      <c r="C542" s="8">
        <v>441060</v>
      </c>
      <c r="D542" s="8" t="str">
        <f t="shared" si="17"/>
        <v>Investment Income</v>
      </c>
      <c r="E542" s="8" t="s">
        <v>553</v>
      </c>
      <c r="F542" s="8" t="s">
        <v>63</v>
      </c>
      <c r="G542" s="8" t="s">
        <v>65</v>
      </c>
      <c r="H542" s="7">
        <v>366</v>
      </c>
    </row>
    <row r="543" spans="1:8" ht="13.8" customHeight="1" x14ac:dyDescent="0.3">
      <c r="A543" s="8" t="s">
        <v>555</v>
      </c>
      <c r="B543" s="8" t="str">
        <f t="shared" si="16"/>
        <v>443040</v>
      </c>
      <c r="C543" s="8">
        <v>443040</v>
      </c>
      <c r="D543" s="8" t="str">
        <f t="shared" si="17"/>
        <v>Investment Income</v>
      </c>
      <c r="E543" s="8" t="s">
        <v>553</v>
      </c>
      <c r="F543" s="8" t="s">
        <v>63</v>
      </c>
      <c r="G543" s="8" t="s">
        <v>62</v>
      </c>
      <c r="H543" s="7">
        <v>0</v>
      </c>
    </row>
    <row r="544" spans="1:8" ht="13.8" customHeight="1" x14ac:dyDescent="0.3">
      <c r="A544" s="8" t="s">
        <v>554</v>
      </c>
      <c r="B544" s="8" t="str">
        <f t="shared" si="16"/>
        <v>420240</v>
      </c>
      <c r="C544" s="8">
        <v>420240</v>
      </c>
      <c r="D544" s="8" t="str">
        <f t="shared" si="17"/>
        <v>Charges for Services</v>
      </c>
      <c r="E544" s="8" t="s">
        <v>553</v>
      </c>
      <c r="F544" s="8" t="s">
        <v>552</v>
      </c>
      <c r="G544" s="8" t="s">
        <v>551</v>
      </c>
      <c r="H544" s="7">
        <v>2572</v>
      </c>
    </row>
    <row r="545" spans="1:8" ht="13.8" customHeight="1" x14ac:dyDescent="0.3">
      <c r="A545" s="8" t="s">
        <v>550</v>
      </c>
      <c r="B545" s="8" t="str">
        <f t="shared" si="16"/>
        <v>441060</v>
      </c>
      <c r="C545" s="8">
        <v>441060</v>
      </c>
      <c r="D545" s="8" t="str">
        <f t="shared" si="17"/>
        <v>Investment Income</v>
      </c>
      <c r="E545" s="8" t="s">
        <v>537</v>
      </c>
      <c r="F545" s="8" t="s">
        <v>63</v>
      </c>
      <c r="G545" s="8" t="s">
        <v>65</v>
      </c>
      <c r="H545" s="7">
        <v>91519</v>
      </c>
    </row>
    <row r="546" spans="1:8" ht="13.8" customHeight="1" x14ac:dyDescent="0.3">
      <c r="A546" s="8" t="s">
        <v>549</v>
      </c>
      <c r="B546" s="8" t="str">
        <f t="shared" si="16"/>
        <v>443040</v>
      </c>
      <c r="C546" s="8">
        <v>443040</v>
      </c>
      <c r="D546" s="8" t="str">
        <f t="shared" si="17"/>
        <v>Investment Income</v>
      </c>
      <c r="E546" s="8" t="s">
        <v>537</v>
      </c>
      <c r="F546" s="8" t="s">
        <v>63</v>
      </c>
      <c r="G546" s="8" t="s">
        <v>62</v>
      </c>
      <c r="H546" s="7">
        <v>0</v>
      </c>
    </row>
    <row r="547" spans="1:8" ht="13.8" customHeight="1" x14ac:dyDescent="0.3">
      <c r="A547" s="8" t="s">
        <v>548</v>
      </c>
      <c r="B547" s="8" t="str">
        <f t="shared" si="16"/>
        <v>428020</v>
      </c>
      <c r="C547" s="8">
        <v>428020</v>
      </c>
      <c r="D547" s="8" t="str">
        <f t="shared" si="17"/>
        <v>Charges for Services</v>
      </c>
      <c r="E547" s="8" t="s">
        <v>537</v>
      </c>
      <c r="F547" s="8" t="s">
        <v>536</v>
      </c>
      <c r="G547" s="8" t="s">
        <v>547</v>
      </c>
      <c r="H547" s="7">
        <v>184995</v>
      </c>
    </row>
    <row r="548" spans="1:8" ht="13.8" customHeight="1" x14ac:dyDescent="0.3">
      <c r="A548" s="8" t="s">
        <v>546</v>
      </c>
      <c r="B548" s="8" t="str">
        <f t="shared" si="16"/>
        <v>481000</v>
      </c>
      <c r="C548" s="8">
        <v>481000</v>
      </c>
      <c r="D548" s="8" t="str">
        <f t="shared" si="17"/>
        <v>Miscellaneous</v>
      </c>
      <c r="E548" s="8" t="s">
        <v>537</v>
      </c>
      <c r="F548" s="8" t="s">
        <v>536</v>
      </c>
      <c r="G548" s="8" t="s">
        <v>12</v>
      </c>
      <c r="H548" s="7">
        <v>0</v>
      </c>
    </row>
    <row r="549" spans="1:8" ht="13.8" customHeight="1" x14ac:dyDescent="0.3">
      <c r="A549" s="8" t="s">
        <v>545</v>
      </c>
      <c r="B549" s="8" t="str">
        <f t="shared" si="16"/>
        <v>481050</v>
      </c>
      <c r="C549" s="8">
        <v>481050</v>
      </c>
      <c r="D549" s="8" t="str">
        <f t="shared" si="17"/>
        <v>Miscellaneous</v>
      </c>
      <c r="E549" s="8" t="s">
        <v>537</v>
      </c>
      <c r="F549" s="8" t="s">
        <v>536</v>
      </c>
      <c r="G549" s="8" t="s">
        <v>544</v>
      </c>
      <c r="H549" s="7">
        <v>108640</v>
      </c>
    </row>
    <row r="550" spans="1:8" ht="13.8" customHeight="1" x14ac:dyDescent="0.3">
      <c r="A550" s="8" t="s">
        <v>543</v>
      </c>
      <c r="B550" s="8" t="str">
        <f t="shared" si="16"/>
        <v>481260</v>
      </c>
      <c r="C550" s="8">
        <v>481260</v>
      </c>
      <c r="D550" s="8" t="str">
        <f t="shared" si="17"/>
        <v>Miscellaneous</v>
      </c>
      <c r="E550" s="8" t="s">
        <v>537</v>
      </c>
      <c r="F550" s="8" t="s">
        <v>536</v>
      </c>
      <c r="G550" s="8" t="s">
        <v>542</v>
      </c>
      <c r="H550" s="7">
        <v>0</v>
      </c>
    </row>
    <row r="551" spans="1:8" ht="13.8" customHeight="1" x14ac:dyDescent="0.3">
      <c r="A551" s="8" t="s">
        <v>541</v>
      </c>
      <c r="B551" s="8" t="str">
        <f t="shared" si="16"/>
        <v>481310</v>
      </c>
      <c r="C551" s="8">
        <v>481310</v>
      </c>
      <c r="D551" s="8" t="str">
        <f t="shared" si="17"/>
        <v>Miscellaneous</v>
      </c>
      <c r="E551" s="8" t="s">
        <v>537</v>
      </c>
      <c r="F551" s="8" t="s">
        <v>536</v>
      </c>
      <c r="G551" s="8" t="s">
        <v>540</v>
      </c>
      <c r="H551" s="7">
        <v>13358</v>
      </c>
    </row>
    <row r="552" spans="1:8" ht="13.8" customHeight="1" x14ac:dyDescent="0.3">
      <c r="A552" s="8" t="s">
        <v>539</v>
      </c>
      <c r="B552" s="8" t="str">
        <f t="shared" si="16"/>
        <v>490001</v>
      </c>
      <c r="C552" s="8">
        <v>490001</v>
      </c>
      <c r="D552" s="8" t="str">
        <f t="shared" si="17"/>
        <v>Other Financing Sources</v>
      </c>
      <c r="E552" s="8" t="s">
        <v>537</v>
      </c>
      <c r="F552" s="8" t="s">
        <v>536</v>
      </c>
      <c r="G552" s="8" t="s">
        <v>252</v>
      </c>
      <c r="H552" s="7">
        <v>13166194</v>
      </c>
    </row>
    <row r="553" spans="1:8" ht="13.8" customHeight="1" x14ac:dyDescent="0.3">
      <c r="A553" s="8" t="s">
        <v>538</v>
      </c>
      <c r="B553" s="8" t="str">
        <f t="shared" si="16"/>
        <v>499210</v>
      </c>
      <c r="C553" s="8">
        <v>499210</v>
      </c>
      <c r="D553" s="8" t="str">
        <f t="shared" si="17"/>
        <v>Other Financing Sources</v>
      </c>
      <c r="E553" s="8" t="s">
        <v>537</v>
      </c>
      <c r="F553" s="8" t="s">
        <v>536</v>
      </c>
      <c r="G553" s="8" t="s">
        <v>535</v>
      </c>
      <c r="H553" s="7">
        <v>0</v>
      </c>
    </row>
    <row r="554" spans="1:8" ht="13.8" customHeight="1" x14ac:dyDescent="0.3">
      <c r="A554" s="8" t="s">
        <v>534</v>
      </c>
      <c r="B554" s="8" t="str">
        <f t="shared" si="16"/>
        <v>441060</v>
      </c>
      <c r="C554" s="8">
        <v>441060</v>
      </c>
      <c r="D554" s="8" t="str">
        <f t="shared" si="17"/>
        <v>Investment Income</v>
      </c>
      <c r="E554" s="8" t="s">
        <v>533</v>
      </c>
      <c r="F554" s="8" t="s">
        <v>63</v>
      </c>
      <c r="G554" s="8" t="s">
        <v>65</v>
      </c>
      <c r="H554" s="7">
        <v>0</v>
      </c>
    </row>
    <row r="555" spans="1:8" ht="13.8" customHeight="1" x14ac:dyDescent="0.3">
      <c r="A555" s="8" t="s">
        <v>532</v>
      </c>
      <c r="B555" s="8" t="str">
        <f t="shared" si="16"/>
        <v>441060</v>
      </c>
      <c r="C555" s="8">
        <v>441060</v>
      </c>
      <c r="D555" s="8" t="str">
        <f t="shared" si="17"/>
        <v>Investment Income</v>
      </c>
      <c r="E555" s="8" t="s">
        <v>530</v>
      </c>
      <c r="F555" s="8" t="s">
        <v>63</v>
      </c>
      <c r="G555" s="8" t="s">
        <v>65</v>
      </c>
      <c r="H555" s="7">
        <v>0</v>
      </c>
    </row>
    <row r="556" spans="1:8" ht="13.8" customHeight="1" x14ac:dyDescent="0.3">
      <c r="A556" s="8" t="s">
        <v>531</v>
      </c>
      <c r="B556" s="8" t="str">
        <f t="shared" si="16"/>
        <v>414070</v>
      </c>
      <c r="C556" s="8">
        <v>414070</v>
      </c>
      <c r="D556" s="8" t="str">
        <f t="shared" si="17"/>
        <v>Intergovernmental</v>
      </c>
      <c r="E556" s="8" t="s">
        <v>530</v>
      </c>
      <c r="F556" s="8" t="s">
        <v>529</v>
      </c>
      <c r="G556" s="8" t="s">
        <v>528</v>
      </c>
      <c r="H556" s="7">
        <v>1036</v>
      </c>
    </row>
    <row r="557" spans="1:8" ht="13.8" customHeight="1" x14ac:dyDescent="0.3">
      <c r="A557" s="8" t="s">
        <v>527</v>
      </c>
      <c r="B557" s="8" t="str">
        <f t="shared" si="16"/>
        <v>441060</v>
      </c>
      <c r="C557" s="8">
        <v>441060</v>
      </c>
      <c r="D557" s="8" t="str">
        <f t="shared" si="17"/>
        <v>Investment Income</v>
      </c>
      <c r="E557" s="8" t="s">
        <v>523</v>
      </c>
      <c r="F557" s="8" t="s">
        <v>63</v>
      </c>
      <c r="G557" s="8" t="s">
        <v>65</v>
      </c>
      <c r="H557" s="7">
        <v>0</v>
      </c>
    </row>
    <row r="558" spans="1:8" ht="13.8" customHeight="1" x14ac:dyDescent="0.3">
      <c r="A558" s="8" t="s">
        <v>526</v>
      </c>
      <c r="B558" s="8" t="str">
        <f t="shared" si="16"/>
        <v>420470</v>
      </c>
      <c r="C558" s="8">
        <v>420470</v>
      </c>
      <c r="D558" s="8" t="str">
        <f t="shared" si="17"/>
        <v>Charges for Services</v>
      </c>
      <c r="E558" s="8" t="s">
        <v>523</v>
      </c>
      <c r="F558" s="8" t="s">
        <v>525</v>
      </c>
      <c r="G558" s="8" t="s">
        <v>521</v>
      </c>
      <c r="H558" s="7">
        <v>0</v>
      </c>
    </row>
    <row r="559" spans="1:8" ht="13.8" customHeight="1" x14ac:dyDescent="0.3">
      <c r="A559" s="8" t="s">
        <v>524</v>
      </c>
      <c r="B559" s="8" t="str">
        <f t="shared" si="16"/>
        <v>420470</v>
      </c>
      <c r="C559" s="8">
        <v>420470</v>
      </c>
      <c r="D559" s="8" t="str">
        <f t="shared" si="17"/>
        <v>Charges for Services</v>
      </c>
      <c r="E559" s="8" t="s">
        <v>523</v>
      </c>
      <c r="F559" s="8" t="s">
        <v>522</v>
      </c>
      <c r="G559" s="8" t="s">
        <v>521</v>
      </c>
      <c r="H559" s="7">
        <v>0</v>
      </c>
    </row>
    <row r="560" spans="1:8" ht="13.8" customHeight="1" x14ac:dyDescent="0.3">
      <c r="A560" s="8" t="s">
        <v>520</v>
      </c>
      <c r="B560" s="8" t="str">
        <f t="shared" si="16"/>
        <v>431020</v>
      </c>
      <c r="C560" s="8">
        <v>431020</v>
      </c>
      <c r="D560" s="8" t="str">
        <f t="shared" si="17"/>
        <v>Fines and Forfeitures</v>
      </c>
      <c r="E560" s="8" t="s">
        <v>516</v>
      </c>
      <c r="F560" s="8" t="s">
        <v>519</v>
      </c>
      <c r="G560" s="8" t="s">
        <v>305</v>
      </c>
      <c r="H560" s="7">
        <v>50000</v>
      </c>
    </row>
    <row r="561" spans="1:8" ht="13.8" customHeight="1" x14ac:dyDescent="0.3">
      <c r="A561" s="8" t="s">
        <v>518</v>
      </c>
      <c r="B561" s="8" t="str">
        <f t="shared" si="16"/>
        <v>441060</v>
      </c>
      <c r="C561" s="8">
        <v>441060</v>
      </c>
      <c r="D561" s="8" t="str">
        <f t="shared" si="17"/>
        <v>Investment Income</v>
      </c>
      <c r="E561" s="8" t="s">
        <v>516</v>
      </c>
      <c r="F561" s="8" t="s">
        <v>63</v>
      </c>
      <c r="G561" s="8" t="s">
        <v>65</v>
      </c>
      <c r="H561" s="7">
        <v>181</v>
      </c>
    </row>
    <row r="562" spans="1:8" ht="13.8" customHeight="1" x14ac:dyDescent="0.3">
      <c r="A562" s="8" t="s">
        <v>517</v>
      </c>
      <c r="B562" s="8" t="str">
        <f t="shared" si="16"/>
        <v>443040</v>
      </c>
      <c r="C562" s="8">
        <v>443040</v>
      </c>
      <c r="D562" s="8" t="str">
        <f t="shared" si="17"/>
        <v>Investment Income</v>
      </c>
      <c r="E562" s="8" t="s">
        <v>516</v>
      </c>
      <c r="F562" s="8" t="s">
        <v>63</v>
      </c>
      <c r="G562" s="8" t="s">
        <v>62</v>
      </c>
      <c r="H562" s="7">
        <v>0</v>
      </c>
    </row>
    <row r="563" spans="1:8" ht="13.8" customHeight="1" x14ac:dyDescent="0.3">
      <c r="A563" s="8" t="s">
        <v>515</v>
      </c>
      <c r="B563" s="8" t="str">
        <f t="shared" si="16"/>
        <v>441060</v>
      </c>
      <c r="C563" s="8">
        <v>441060</v>
      </c>
      <c r="D563" s="8" t="str">
        <f t="shared" si="17"/>
        <v>Investment Income</v>
      </c>
      <c r="E563" s="8" t="s">
        <v>509</v>
      </c>
      <c r="F563" s="8" t="s">
        <v>63</v>
      </c>
      <c r="G563" s="8" t="s">
        <v>65</v>
      </c>
      <c r="H563" s="7">
        <v>0</v>
      </c>
    </row>
    <row r="564" spans="1:8" ht="13.8" customHeight="1" x14ac:dyDescent="0.3">
      <c r="A564" s="8" t="s">
        <v>514</v>
      </c>
      <c r="B564" s="8" t="str">
        <f t="shared" si="16"/>
        <v>490001</v>
      </c>
      <c r="C564" s="8">
        <v>490001</v>
      </c>
      <c r="D564" s="8" t="str">
        <f t="shared" si="17"/>
        <v>Other Financing Sources</v>
      </c>
      <c r="E564" s="8" t="s">
        <v>509</v>
      </c>
      <c r="F564" s="8" t="s">
        <v>513</v>
      </c>
      <c r="G564" s="8" t="s">
        <v>252</v>
      </c>
      <c r="H564" s="7">
        <v>77500</v>
      </c>
    </row>
    <row r="565" spans="1:8" ht="13.8" customHeight="1" x14ac:dyDescent="0.3">
      <c r="A565" s="8" t="s">
        <v>512</v>
      </c>
      <c r="B565" s="8" t="str">
        <f t="shared" si="16"/>
        <v>410000</v>
      </c>
      <c r="C565" s="8">
        <v>410000</v>
      </c>
      <c r="D565" s="8" t="str">
        <f t="shared" si="17"/>
        <v>Intergovernmental</v>
      </c>
      <c r="E565" s="8" t="s">
        <v>509</v>
      </c>
      <c r="F565" s="8" t="s">
        <v>508</v>
      </c>
      <c r="G565" s="8" t="s">
        <v>511</v>
      </c>
      <c r="H565" s="7">
        <v>0</v>
      </c>
    </row>
    <row r="566" spans="1:8" ht="13.8" customHeight="1" x14ac:dyDescent="0.3">
      <c r="A566" s="8" t="s">
        <v>510</v>
      </c>
      <c r="B566" s="8" t="str">
        <f t="shared" si="16"/>
        <v>490001</v>
      </c>
      <c r="C566" s="8">
        <v>490001</v>
      </c>
      <c r="D566" s="8" t="str">
        <f t="shared" si="17"/>
        <v>Other Financing Sources</v>
      </c>
      <c r="E566" s="8" t="s">
        <v>509</v>
      </c>
      <c r="F566" s="8" t="s">
        <v>508</v>
      </c>
      <c r="G566" s="8" t="s">
        <v>252</v>
      </c>
      <c r="H566" s="7">
        <v>0</v>
      </c>
    </row>
    <row r="567" spans="1:8" ht="13.8" customHeight="1" x14ac:dyDescent="0.3">
      <c r="A567" s="8" t="s">
        <v>507</v>
      </c>
      <c r="B567" s="8" t="str">
        <f t="shared" si="16"/>
        <v>441060</v>
      </c>
      <c r="C567" s="8">
        <v>441060</v>
      </c>
      <c r="D567" s="8" t="str">
        <f t="shared" si="17"/>
        <v>Investment Income</v>
      </c>
      <c r="E567" s="8" t="s">
        <v>504</v>
      </c>
      <c r="F567" s="8" t="s">
        <v>63</v>
      </c>
      <c r="G567" s="8" t="s">
        <v>65</v>
      </c>
      <c r="H567" s="7">
        <v>1246</v>
      </c>
    </row>
    <row r="568" spans="1:8" ht="13.8" customHeight="1" x14ac:dyDescent="0.3">
      <c r="A568" s="8" t="s">
        <v>506</v>
      </c>
      <c r="B568" s="8" t="str">
        <f t="shared" si="16"/>
        <v>443040</v>
      </c>
      <c r="C568" s="8">
        <v>443040</v>
      </c>
      <c r="D568" s="8" t="str">
        <f t="shared" si="17"/>
        <v>Investment Income</v>
      </c>
      <c r="E568" s="8" t="s">
        <v>504</v>
      </c>
      <c r="F568" s="8" t="s">
        <v>63</v>
      </c>
      <c r="G568" s="8" t="s">
        <v>62</v>
      </c>
      <c r="H568" s="7">
        <v>0</v>
      </c>
    </row>
    <row r="569" spans="1:8" ht="13.8" customHeight="1" x14ac:dyDescent="0.3">
      <c r="A569" s="8" t="s">
        <v>505</v>
      </c>
      <c r="B569" s="8" t="str">
        <f t="shared" si="16"/>
        <v>484060</v>
      </c>
      <c r="C569" s="8">
        <v>484060</v>
      </c>
      <c r="D569" s="8" t="str">
        <f t="shared" si="17"/>
        <v>Miscellaneous</v>
      </c>
      <c r="E569" s="8" t="s">
        <v>504</v>
      </c>
      <c r="F569" s="8" t="s">
        <v>503</v>
      </c>
      <c r="G569" s="8" t="s">
        <v>502</v>
      </c>
      <c r="H569" s="7">
        <v>5000</v>
      </c>
    </row>
    <row r="570" spans="1:8" ht="13.8" customHeight="1" x14ac:dyDescent="0.3">
      <c r="A570" s="8" t="s">
        <v>501</v>
      </c>
      <c r="B570" s="8" t="str">
        <f t="shared" si="16"/>
        <v>441060</v>
      </c>
      <c r="C570" s="8">
        <v>441060</v>
      </c>
      <c r="D570" s="8" t="str">
        <f t="shared" si="17"/>
        <v>Investment Income</v>
      </c>
      <c r="E570" s="8" t="s">
        <v>494</v>
      </c>
      <c r="F570" s="8" t="s">
        <v>63</v>
      </c>
      <c r="G570" s="8" t="s">
        <v>65</v>
      </c>
      <c r="H570" s="7">
        <v>667</v>
      </c>
    </row>
    <row r="571" spans="1:8" ht="13.8" customHeight="1" x14ac:dyDescent="0.3">
      <c r="A571" s="8" t="s">
        <v>500</v>
      </c>
      <c r="B571" s="8" t="str">
        <f t="shared" si="16"/>
        <v>443040</v>
      </c>
      <c r="C571" s="8">
        <v>443040</v>
      </c>
      <c r="D571" s="8" t="str">
        <f t="shared" si="17"/>
        <v>Investment Income</v>
      </c>
      <c r="E571" s="8" t="s">
        <v>494</v>
      </c>
      <c r="F571" s="8" t="s">
        <v>63</v>
      </c>
      <c r="G571" s="8" t="s">
        <v>62</v>
      </c>
      <c r="H571" s="7">
        <v>0</v>
      </c>
    </row>
    <row r="572" spans="1:8" ht="13.8" customHeight="1" x14ac:dyDescent="0.3">
      <c r="A572" s="8" t="s">
        <v>499</v>
      </c>
      <c r="B572" s="8" t="str">
        <f t="shared" si="16"/>
        <v>420400</v>
      </c>
      <c r="C572" s="8">
        <v>420400</v>
      </c>
      <c r="D572" s="8" t="str">
        <f t="shared" si="17"/>
        <v>Charges for Services</v>
      </c>
      <c r="E572" s="8" t="s">
        <v>494</v>
      </c>
      <c r="F572" s="8" t="s">
        <v>496</v>
      </c>
      <c r="G572" s="8" t="s">
        <v>492</v>
      </c>
      <c r="H572" s="7">
        <v>0</v>
      </c>
    </row>
    <row r="573" spans="1:8" ht="13.8" customHeight="1" x14ac:dyDescent="0.3">
      <c r="A573" s="8" t="s">
        <v>498</v>
      </c>
      <c r="B573" s="8" t="str">
        <f t="shared" si="16"/>
        <v>440010</v>
      </c>
      <c r="C573" s="8">
        <v>440010</v>
      </c>
      <c r="D573" s="8" t="str">
        <f t="shared" si="17"/>
        <v>Investment Income</v>
      </c>
      <c r="E573" s="8" t="s">
        <v>494</v>
      </c>
      <c r="F573" s="8" t="s">
        <v>496</v>
      </c>
      <c r="G573" s="8" t="s">
        <v>103</v>
      </c>
      <c r="H573" s="7">
        <v>0</v>
      </c>
    </row>
    <row r="574" spans="1:8" ht="13.8" customHeight="1" x14ac:dyDescent="0.3">
      <c r="A574" s="8" t="s">
        <v>497</v>
      </c>
      <c r="B574" s="8" t="str">
        <f t="shared" si="16"/>
        <v>443040</v>
      </c>
      <c r="C574" s="8">
        <v>443040</v>
      </c>
      <c r="D574" s="8" t="str">
        <f t="shared" si="17"/>
        <v>Investment Income</v>
      </c>
      <c r="E574" s="8" t="s">
        <v>494</v>
      </c>
      <c r="F574" s="8" t="s">
        <v>496</v>
      </c>
      <c r="G574" s="8" t="s">
        <v>62</v>
      </c>
      <c r="H574" s="7">
        <v>0</v>
      </c>
    </row>
    <row r="575" spans="1:8" ht="13.8" customHeight="1" x14ac:dyDescent="0.3">
      <c r="A575" s="8" t="s">
        <v>495</v>
      </c>
      <c r="B575" s="8" t="str">
        <f t="shared" si="16"/>
        <v>420400</v>
      </c>
      <c r="C575" s="8">
        <v>420400</v>
      </c>
      <c r="D575" s="8" t="str">
        <f t="shared" si="17"/>
        <v>Charges for Services</v>
      </c>
      <c r="E575" s="8" t="s">
        <v>494</v>
      </c>
      <c r="F575" s="8" t="s">
        <v>493</v>
      </c>
      <c r="G575" s="8" t="s">
        <v>492</v>
      </c>
      <c r="H575" s="7">
        <v>158000</v>
      </c>
    </row>
    <row r="576" spans="1:8" ht="13.8" customHeight="1" x14ac:dyDescent="0.3">
      <c r="A576" s="8" t="s">
        <v>491</v>
      </c>
      <c r="B576" s="8" t="str">
        <f t="shared" si="16"/>
        <v>441060</v>
      </c>
      <c r="C576" s="8">
        <v>441060</v>
      </c>
      <c r="D576" s="8" t="str">
        <f t="shared" si="17"/>
        <v>Investment Income</v>
      </c>
      <c r="E576" s="8" t="s">
        <v>480</v>
      </c>
      <c r="F576" s="8" t="s">
        <v>63</v>
      </c>
      <c r="G576" s="8" t="s">
        <v>65</v>
      </c>
      <c r="H576" s="7">
        <v>1611</v>
      </c>
    </row>
    <row r="577" spans="1:8" ht="13.8" customHeight="1" x14ac:dyDescent="0.3">
      <c r="A577" s="8" t="s">
        <v>490</v>
      </c>
      <c r="B577" s="8" t="str">
        <f t="shared" si="16"/>
        <v>443040</v>
      </c>
      <c r="C577" s="8">
        <v>443040</v>
      </c>
      <c r="D577" s="8" t="str">
        <f t="shared" si="17"/>
        <v>Investment Income</v>
      </c>
      <c r="E577" s="8" t="s">
        <v>480</v>
      </c>
      <c r="F577" s="8" t="s">
        <v>63</v>
      </c>
      <c r="G577" s="8" t="s">
        <v>62</v>
      </c>
      <c r="H577" s="7">
        <v>0</v>
      </c>
    </row>
    <row r="578" spans="1:8" ht="13.8" customHeight="1" x14ac:dyDescent="0.3">
      <c r="A578" s="8" t="s">
        <v>489</v>
      </c>
      <c r="B578" s="8" t="str">
        <f t="shared" si="16"/>
        <v>420450</v>
      </c>
      <c r="C578" s="8">
        <v>420450</v>
      </c>
      <c r="D578" s="8" t="str">
        <f t="shared" si="17"/>
        <v>Charges for Services</v>
      </c>
      <c r="E578" s="8" t="s">
        <v>480</v>
      </c>
      <c r="F578" s="8" t="s">
        <v>488</v>
      </c>
      <c r="G578" s="8" t="s">
        <v>478</v>
      </c>
      <c r="H578" s="7">
        <v>20024</v>
      </c>
    </row>
    <row r="579" spans="1:8" ht="13.8" customHeight="1" x14ac:dyDescent="0.3">
      <c r="A579" s="8" t="s">
        <v>487</v>
      </c>
      <c r="B579" s="8" t="str">
        <f t="shared" si="16"/>
        <v>420450</v>
      </c>
      <c r="C579" s="8">
        <v>420450</v>
      </c>
      <c r="D579" s="8" t="str">
        <f t="shared" si="17"/>
        <v>Charges for Services</v>
      </c>
      <c r="E579" s="8" t="s">
        <v>480</v>
      </c>
      <c r="F579" s="8" t="s">
        <v>486</v>
      </c>
      <c r="G579" s="8" t="s">
        <v>478</v>
      </c>
      <c r="H579" s="7">
        <v>47244</v>
      </c>
    </row>
    <row r="580" spans="1:8" ht="13.8" customHeight="1" x14ac:dyDescent="0.3">
      <c r="A580" s="8" t="s">
        <v>485</v>
      </c>
      <c r="B580" s="8" t="str">
        <f t="shared" si="16"/>
        <v>420450</v>
      </c>
      <c r="C580" s="8">
        <v>420450</v>
      </c>
      <c r="D580" s="8" t="str">
        <f t="shared" si="17"/>
        <v>Charges for Services</v>
      </c>
      <c r="E580" s="8" t="s">
        <v>480</v>
      </c>
      <c r="F580" s="8" t="s">
        <v>484</v>
      </c>
      <c r="G580" s="8" t="s">
        <v>478</v>
      </c>
      <c r="H580" s="7">
        <v>48427</v>
      </c>
    </row>
    <row r="581" spans="1:8" ht="13.8" customHeight="1" x14ac:dyDescent="0.3">
      <c r="A581" s="8" t="s">
        <v>483</v>
      </c>
      <c r="B581" s="8" t="str">
        <f t="shared" si="16"/>
        <v>420450</v>
      </c>
      <c r="C581" s="8">
        <v>420450</v>
      </c>
      <c r="D581" s="8" t="str">
        <f t="shared" si="17"/>
        <v>Charges for Services</v>
      </c>
      <c r="E581" s="8" t="s">
        <v>480</v>
      </c>
      <c r="F581" s="8" t="s">
        <v>482</v>
      </c>
      <c r="G581" s="8" t="s">
        <v>478</v>
      </c>
      <c r="H581" s="7">
        <v>19065</v>
      </c>
    </row>
    <row r="582" spans="1:8" ht="13.8" customHeight="1" x14ac:dyDescent="0.3">
      <c r="A582" s="8" t="s">
        <v>481</v>
      </c>
      <c r="B582" s="8" t="str">
        <f t="shared" si="16"/>
        <v>420450</v>
      </c>
      <c r="C582" s="8">
        <v>420450</v>
      </c>
      <c r="D582" s="8" t="str">
        <f t="shared" si="17"/>
        <v>Charges for Services</v>
      </c>
      <c r="E582" s="8" t="s">
        <v>480</v>
      </c>
      <c r="F582" s="8" t="s">
        <v>479</v>
      </c>
      <c r="G582" s="8" t="s">
        <v>478</v>
      </c>
      <c r="H582" s="7">
        <v>21075</v>
      </c>
    </row>
    <row r="583" spans="1:8" ht="13.8" customHeight="1" x14ac:dyDescent="0.3">
      <c r="A583" s="8" t="s">
        <v>477</v>
      </c>
      <c r="B583" s="8" t="str">
        <f t="shared" si="16"/>
        <v>441060</v>
      </c>
      <c r="C583" s="8">
        <v>441060</v>
      </c>
      <c r="D583" s="8" t="str">
        <f t="shared" si="17"/>
        <v>Investment Income</v>
      </c>
      <c r="E583" s="8" t="s">
        <v>469</v>
      </c>
      <c r="F583" s="8" t="s">
        <v>63</v>
      </c>
      <c r="G583" s="8" t="s">
        <v>65</v>
      </c>
      <c r="H583" s="7">
        <v>947</v>
      </c>
    </row>
    <row r="584" spans="1:8" ht="13.8" customHeight="1" x14ac:dyDescent="0.3">
      <c r="A584" s="8" t="s">
        <v>476</v>
      </c>
      <c r="B584" s="8" t="str">
        <f t="shared" si="16"/>
        <v>443040</v>
      </c>
      <c r="C584" s="8">
        <v>443040</v>
      </c>
      <c r="D584" s="8" t="str">
        <f t="shared" si="17"/>
        <v>Investment Income</v>
      </c>
      <c r="E584" s="8" t="s">
        <v>469</v>
      </c>
      <c r="F584" s="8" t="s">
        <v>63</v>
      </c>
      <c r="G584" s="8" t="s">
        <v>62</v>
      </c>
      <c r="H584" s="7">
        <v>0</v>
      </c>
    </row>
    <row r="585" spans="1:8" ht="13.8" customHeight="1" x14ac:dyDescent="0.3">
      <c r="A585" s="8" t="s">
        <v>475</v>
      </c>
      <c r="B585" s="8" t="str">
        <f t="shared" si="16"/>
        <v>420710</v>
      </c>
      <c r="C585" s="8">
        <v>420710</v>
      </c>
      <c r="D585" s="8" t="str">
        <f t="shared" si="17"/>
        <v>Charges for Services</v>
      </c>
      <c r="E585" s="8" t="s">
        <v>469</v>
      </c>
      <c r="F585" s="8" t="s">
        <v>468</v>
      </c>
      <c r="G585" s="8" t="s">
        <v>474</v>
      </c>
      <c r="H585" s="7">
        <v>0</v>
      </c>
    </row>
    <row r="586" spans="1:8" ht="13.8" customHeight="1" x14ac:dyDescent="0.3">
      <c r="A586" s="8" t="s">
        <v>473</v>
      </c>
      <c r="B586" s="8" t="str">
        <f t="shared" si="16"/>
        <v>420720</v>
      </c>
      <c r="C586" s="8">
        <v>420720</v>
      </c>
      <c r="D586" s="8" t="str">
        <f t="shared" si="17"/>
        <v>Charges for Services</v>
      </c>
      <c r="E586" s="8" t="s">
        <v>469</v>
      </c>
      <c r="F586" s="8" t="s">
        <v>468</v>
      </c>
      <c r="G586" s="8" t="s">
        <v>472</v>
      </c>
      <c r="H586" s="7">
        <v>97412</v>
      </c>
    </row>
    <row r="587" spans="1:8" ht="13.8" customHeight="1" x14ac:dyDescent="0.3">
      <c r="A587" s="8" t="s">
        <v>471</v>
      </c>
      <c r="B587" s="8" t="str">
        <f t="shared" si="16"/>
        <v>443040</v>
      </c>
      <c r="C587" s="8">
        <v>443040</v>
      </c>
      <c r="D587" s="8" t="str">
        <f t="shared" si="17"/>
        <v>Investment Income</v>
      </c>
      <c r="E587" s="8" t="s">
        <v>469</v>
      </c>
      <c r="F587" s="8" t="s">
        <v>468</v>
      </c>
      <c r="G587" s="8" t="s">
        <v>62</v>
      </c>
      <c r="H587" s="7">
        <v>0</v>
      </c>
    </row>
    <row r="588" spans="1:8" ht="13.8" customHeight="1" x14ac:dyDescent="0.3">
      <c r="A588" s="8" t="s">
        <v>470</v>
      </c>
      <c r="B588" s="8" t="str">
        <f t="shared" si="16"/>
        <v>490001</v>
      </c>
      <c r="C588" s="8">
        <v>490001</v>
      </c>
      <c r="D588" s="8" t="str">
        <f t="shared" si="17"/>
        <v>Other Financing Sources</v>
      </c>
      <c r="E588" s="8" t="s">
        <v>469</v>
      </c>
      <c r="F588" s="8" t="s">
        <v>468</v>
      </c>
      <c r="G588" s="8" t="s">
        <v>252</v>
      </c>
      <c r="H588" s="7">
        <v>152595</v>
      </c>
    </row>
    <row r="589" spans="1:8" ht="13.8" customHeight="1" x14ac:dyDescent="0.3">
      <c r="A589" s="8" t="s">
        <v>467</v>
      </c>
      <c r="B589" s="8" t="str">
        <f t="shared" ref="B589:B652" si="18">RIGHT(A589,6)</f>
        <v>441060</v>
      </c>
      <c r="C589" s="8">
        <v>441060</v>
      </c>
      <c r="D589" s="8" t="str">
        <f t="shared" ref="D589:D652" si="19">VLOOKUP(C589,$C$1:$E$8,3,TRUE)</f>
        <v>Investment Income</v>
      </c>
      <c r="E589" s="8" t="s">
        <v>461</v>
      </c>
      <c r="F589" s="8" t="s">
        <v>63</v>
      </c>
      <c r="G589" s="8" t="s">
        <v>65</v>
      </c>
      <c r="H589" s="7">
        <v>1179</v>
      </c>
    </row>
    <row r="590" spans="1:8" ht="13.8" customHeight="1" x14ac:dyDescent="0.3">
      <c r="A590" s="8" t="s">
        <v>466</v>
      </c>
      <c r="B590" s="8" t="str">
        <f t="shared" si="18"/>
        <v>443040</v>
      </c>
      <c r="C590" s="8">
        <v>443040</v>
      </c>
      <c r="D590" s="8" t="str">
        <f t="shared" si="19"/>
        <v>Investment Income</v>
      </c>
      <c r="E590" s="8" t="s">
        <v>461</v>
      </c>
      <c r="F590" s="8" t="s">
        <v>63</v>
      </c>
      <c r="G590" s="8" t="s">
        <v>62</v>
      </c>
      <c r="H590" s="7">
        <v>0</v>
      </c>
    </row>
    <row r="591" spans="1:8" ht="13.8" customHeight="1" x14ac:dyDescent="0.3">
      <c r="A591" s="8" t="s">
        <v>465</v>
      </c>
      <c r="B591" s="8" t="str">
        <f t="shared" si="18"/>
        <v>420610</v>
      </c>
      <c r="C591" s="8">
        <v>420610</v>
      </c>
      <c r="D591" s="8" t="str">
        <f t="shared" si="19"/>
        <v>Charges for Services</v>
      </c>
      <c r="E591" s="8" t="s">
        <v>461</v>
      </c>
      <c r="F591" s="8" t="s">
        <v>463</v>
      </c>
      <c r="G591" s="8" t="s">
        <v>459</v>
      </c>
      <c r="H591" s="7">
        <v>76039</v>
      </c>
    </row>
    <row r="592" spans="1:8" ht="13.8" customHeight="1" x14ac:dyDescent="0.3">
      <c r="A592" s="8" t="s">
        <v>464</v>
      </c>
      <c r="B592" s="8" t="str">
        <f t="shared" si="18"/>
        <v>443040</v>
      </c>
      <c r="C592" s="8">
        <v>443040</v>
      </c>
      <c r="D592" s="8" t="str">
        <f t="shared" si="19"/>
        <v>Investment Income</v>
      </c>
      <c r="E592" s="8" t="s">
        <v>461</v>
      </c>
      <c r="F592" s="8" t="s">
        <v>463</v>
      </c>
      <c r="G592" s="8" t="s">
        <v>62</v>
      </c>
      <c r="H592" s="7">
        <v>0</v>
      </c>
    </row>
    <row r="593" spans="1:8" ht="13.8" customHeight="1" x14ac:dyDescent="0.3">
      <c r="A593" s="8" t="s">
        <v>462</v>
      </c>
      <c r="B593" s="8" t="str">
        <f t="shared" si="18"/>
        <v>420610</v>
      </c>
      <c r="C593" s="8">
        <v>420610</v>
      </c>
      <c r="D593" s="8" t="str">
        <f t="shared" si="19"/>
        <v>Charges for Services</v>
      </c>
      <c r="E593" s="8" t="s">
        <v>461</v>
      </c>
      <c r="F593" s="8" t="s">
        <v>460</v>
      </c>
      <c r="G593" s="8" t="s">
        <v>459</v>
      </c>
      <c r="H593" s="7">
        <v>5083</v>
      </c>
    </row>
    <row r="594" spans="1:8" ht="13.8" customHeight="1" x14ac:dyDescent="0.3">
      <c r="A594" s="8" t="s">
        <v>458</v>
      </c>
      <c r="B594" s="8" t="str">
        <f t="shared" si="18"/>
        <v>441060</v>
      </c>
      <c r="C594" s="8">
        <v>441060</v>
      </c>
      <c r="D594" s="8" t="str">
        <f t="shared" si="19"/>
        <v>Investment Income</v>
      </c>
      <c r="E594" s="8" t="s">
        <v>450</v>
      </c>
      <c r="F594" s="8" t="s">
        <v>63</v>
      </c>
      <c r="G594" s="8" t="s">
        <v>65</v>
      </c>
      <c r="H594" s="7">
        <v>1493</v>
      </c>
    </row>
    <row r="595" spans="1:8" ht="13.8" customHeight="1" x14ac:dyDescent="0.3">
      <c r="A595" s="8" t="s">
        <v>457</v>
      </c>
      <c r="B595" s="8" t="str">
        <f t="shared" si="18"/>
        <v>443040</v>
      </c>
      <c r="C595" s="8">
        <v>443040</v>
      </c>
      <c r="D595" s="8" t="str">
        <f t="shared" si="19"/>
        <v>Investment Income</v>
      </c>
      <c r="E595" s="8" t="s">
        <v>450</v>
      </c>
      <c r="F595" s="8" t="s">
        <v>63</v>
      </c>
      <c r="G595" s="8" t="s">
        <v>62</v>
      </c>
      <c r="H595" s="7">
        <v>0</v>
      </c>
    </row>
    <row r="596" spans="1:8" ht="13.8" customHeight="1" x14ac:dyDescent="0.3">
      <c r="A596" s="8" t="s">
        <v>456</v>
      </c>
      <c r="B596" s="8" t="str">
        <f t="shared" si="18"/>
        <v>422120</v>
      </c>
      <c r="C596" s="8">
        <v>422120</v>
      </c>
      <c r="D596" s="8" t="str">
        <f t="shared" si="19"/>
        <v>Charges for Services</v>
      </c>
      <c r="E596" s="8" t="s">
        <v>450</v>
      </c>
      <c r="F596" s="8" t="s">
        <v>454</v>
      </c>
      <c r="G596" s="8" t="s">
        <v>448</v>
      </c>
      <c r="H596" s="7">
        <v>1357364</v>
      </c>
    </row>
    <row r="597" spans="1:8" ht="13.8" customHeight="1" x14ac:dyDescent="0.3">
      <c r="A597" s="8" t="s">
        <v>455</v>
      </c>
      <c r="B597" s="8" t="str">
        <f t="shared" si="18"/>
        <v>443040</v>
      </c>
      <c r="C597" s="8">
        <v>443040</v>
      </c>
      <c r="D597" s="8" t="str">
        <f t="shared" si="19"/>
        <v>Investment Income</v>
      </c>
      <c r="E597" s="8" t="s">
        <v>450</v>
      </c>
      <c r="F597" s="8" t="s">
        <v>454</v>
      </c>
      <c r="G597" s="8" t="s">
        <v>62</v>
      </c>
      <c r="H597" s="7">
        <v>0</v>
      </c>
    </row>
    <row r="598" spans="1:8" ht="13.8" customHeight="1" x14ac:dyDescent="0.3">
      <c r="A598" s="8" t="s">
        <v>453</v>
      </c>
      <c r="B598" s="8" t="str">
        <f t="shared" si="18"/>
        <v>421100</v>
      </c>
      <c r="C598" s="8">
        <v>421100</v>
      </c>
      <c r="D598" s="8" t="str">
        <f t="shared" si="19"/>
        <v>Charges for Services</v>
      </c>
      <c r="E598" s="8" t="s">
        <v>450</v>
      </c>
      <c r="F598" s="8" t="s">
        <v>449</v>
      </c>
      <c r="G598" s="8" t="s">
        <v>452</v>
      </c>
      <c r="H598" s="7">
        <v>181000</v>
      </c>
    </row>
    <row r="599" spans="1:8" ht="13.8" customHeight="1" x14ac:dyDescent="0.3">
      <c r="A599" s="8" t="s">
        <v>451</v>
      </c>
      <c r="B599" s="8" t="str">
        <f t="shared" si="18"/>
        <v>422120</v>
      </c>
      <c r="C599" s="8">
        <v>422120</v>
      </c>
      <c r="D599" s="8" t="str">
        <f t="shared" si="19"/>
        <v>Charges for Services</v>
      </c>
      <c r="E599" s="8" t="s">
        <v>450</v>
      </c>
      <c r="F599" s="8" t="s">
        <v>449</v>
      </c>
      <c r="G599" s="8" t="s">
        <v>448</v>
      </c>
      <c r="H599" s="7">
        <v>0</v>
      </c>
    </row>
    <row r="600" spans="1:8" ht="13.8" customHeight="1" x14ac:dyDescent="0.3">
      <c r="A600" s="8" t="s">
        <v>447</v>
      </c>
      <c r="B600" s="8" t="str">
        <f t="shared" si="18"/>
        <v>441060</v>
      </c>
      <c r="C600" s="8">
        <v>441060</v>
      </c>
      <c r="D600" s="8" t="str">
        <f t="shared" si="19"/>
        <v>Investment Income</v>
      </c>
      <c r="E600" s="8" t="s">
        <v>440</v>
      </c>
      <c r="F600" s="8" t="s">
        <v>63</v>
      </c>
      <c r="G600" s="8" t="s">
        <v>65</v>
      </c>
      <c r="H600" s="7">
        <v>7973</v>
      </c>
    </row>
    <row r="601" spans="1:8" ht="13.8" customHeight="1" x14ac:dyDescent="0.3">
      <c r="A601" s="8" t="s">
        <v>446</v>
      </c>
      <c r="B601" s="8" t="str">
        <f t="shared" si="18"/>
        <v>443040</v>
      </c>
      <c r="C601" s="8">
        <v>443040</v>
      </c>
      <c r="D601" s="8" t="str">
        <f t="shared" si="19"/>
        <v>Investment Income</v>
      </c>
      <c r="E601" s="8" t="s">
        <v>440</v>
      </c>
      <c r="F601" s="8" t="s">
        <v>63</v>
      </c>
      <c r="G601" s="8" t="s">
        <v>62</v>
      </c>
      <c r="H601" s="7">
        <v>0</v>
      </c>
    </row>
    <row r="602" spans="1:8" ht="13.8" customHeight="1" x14ac:dyDescent="0.3">
      <c r="A602" s="8" t="s">
        <v>445</v>
      </c>
      <c r="B602" s="8" t="str">
        <f t="shared" si="18"/>
        <v>420620</v>
      </c>
      <c r="C602" s="8">
        <v>420620</v>
      </c>
      <c r="D602" s="8" t="str">
        <f t="shared" si="19"/>
        <v>Charges for Services</v>
      </c>
      <c r="E602" s="8" t="s">
        <v>440</v>
      </c>
      <c r="F602" s="8" t="s">
        <v>439</v>
      </c>
      <c r="G602" s="8" t="s">
        <v>444</v>
      </c>
      <c r="H602" s="7">
        <v>0</v>
      </c>
    </row>
    <row r="603" spans="1:8" ht="13.8" customHeight="1" x14ac:dyDescent="0.3">
      <c r="A603" s="8" t="s">
        <v>443</v>
      </c>
      <c r="B603" s="8" t="str">
        <f t="shared" si="18"/>
        <v>421290</v>
      </c>
      <c r="C603" s="8">
        <v>421290</v>
      </c>
      <c r="D603" s="8" t="str">
        <f t="shared" si="19"/>
        <v>Charges for Services</v>
      </c>
      <c r="E603" s="8" t="s">
        <v>440</v>
      </c>
      <c r="F603" s="8" t="s">
        <v>439</v>
      </c>
      <c r="G603" s="8" t="s">
        <v>442</v>
      </c>
      <c r="H603" s="7">
        <v>1770572</v>
      </c>
    </row>
    <row r="604" spans="1:8" ht="13.8" customHeight="1" x14ac:dyDescent="0.3">
      <c r="A604" s="8" t="s">
        <v>441</v>
      </c>
      <c r="B604" s="8" t="str">
        <f t="shared" si="18"/>
        <v>443040</v>
      </c>
      <c r="C604" s="8">
        <v>443040</v>
      </c>
      <c r="D604" s="8" t="str">
        <f t="shared" si="19"/>
        <v>Investment Income</v>
      </c>
      <c r="E604" s="8" t="s">
        <v>440</v>
      </c>
      <c r="F604" s="8" t="s">
        <v>439</v>
      </c>
      <c r="G604" s="8" t="s">
        <v>62</v>
      </c>
      <c r="H604" s="7">
        <v>0</v>
      </c>
    </row>
    <row r="605" spans="1:8" ht="13.8" customHeight="1" x14ac:dyDescent="0.3">
      <c r="A605" s="8" t="s">
        <v>438</v>
      </c>
      <c r="B605" s="8" t="str">
        <f t="shared" si="18"/>
        <v>441060</v>
      </c>
      <c r="C605" s="8">
        <v>441060</v>
      </c>
      <c r="D605" s="8" t="str">
        <f t="shared" si="19"/>
        <v>Investment Income</v>
      </c>
      <c r="E605" s="8" t="s">
        <v>433</v>
      </c>
      <c r="F605" s="8" t="s">
        <v>63</v>
      </c>
      <c r="G605" s="8" t="s">
        <v>65</v>
      </c>
      <c r="H605" s="7">
        <v>123</v>
      </c>
    </row>
    <row r="606" spans="1:8" ht="13.8" customHeight="1" x14ac:dyDescent="0.3">
      <c r="A606" s="8" t="s">
        <v>437</v>
      </c>
      <c r="B606" s="8" t="str">
        <f t="shared" si="18"/>
        <v>443040</v>
      </c>
      <c r="C606" s="8">
        <v>443040</v>
      </c>
      <c r="D606" s="8" t="str">
        <f t="shared" si="19"/>
        <v>Investment Income</v>
      </c>
      <c r="E606" s="8" t="s">
        <v>433</v>
      </c>
      <c r="F606" s="8" t="s">
        <v>63</v>
      </c>
      <c r="G606" s="8" t="s">
        <v>62</v>
      </c>
      <c r="H606" s="7">
        <v>0</v>
      </c>
    </row>
    <row r="607" spans="1:8" ht="13.8" customHeight="1" x14ac:dyDescent="0.3">
      <c r="A607" s="8" t="s">
        <v>436</v>
      </c>
      <c r="B607" s="8" t="str">
        <f t="shared" si="18"/>
        <v>420320</v>
      </c>
      <c r="C607" s="8">
        <v>420320</v>
      </c>
      <c r="D607" s="8" t="str">
        <f t="shared" si="19"/>
        <v>Charges for Services</v>
      </c>
      <c r="E607" s="8" t="s">
        <v>433</v>
      </c>
      <c r="F607" s="8" t="s">
        <v>432</v>
      </c>
      <c r="G607" s="8" t="s">
        <v>435</v>
      </c>
      <c r="H607" s="7">
        <v>52602</v>
      </c>
    </row>
    <row r="608" spans="1:8" ht="13.8" customHeight="1" x14ac:dyDescent="0.3">
      <c r="A608" s="8" t="s">
        <v>434</v>
      </c>
      <c r="B608" s="8" t="str">
        <f t="shared" si="18"/>
        <v>443040</v>
      </c>
      <c r="C608" s="8">
        <v>443040</v>
      </c>
      <c r="D608" s="8" t="str">
        <f t="shared" si="19"/>
        <v>Investment Income</v>
      </c>
      <c r="E608" s="8" t="s">
        <v>433</v>
      </c>
      <c r="F608" s="8" t="s">
        <v>432</v>
      </c>
      <c r="G608" s="8" t="s">
        <v>62</v>
      </c>
      <c r="H608" s="7">
        <v>0</v>
      </c>
    </row>
    <row r="609" spans="1:8" ht="13.8" customHeight="1" x14ac:dyDescent="0.3">
      <c r="A609" s="8" t="s">
        <v>431</v>
      </c>
      <c r="B609" s="8" t="str">
        <f t="shared" si="18"/>
        <v>441060</v>
      </c>
      <c r="C609" s="8">
        <v>441060</v>
      </c>
      <c r="D609" s="8" t="str">
        <f t="shared" si="19"/>
        <v>Investment Income</v>
      </c>
      <c r="E609" s="8" t="s">
        <v>419</v>
      </c>
      <c r="F609" s="8" t="s">
        <v>63</v>
      </c>
      <c r="G609" s="8" t="s">
        <v>65</v>
      </c>
      <c r="H609" s="7">
        <v>671</v>
      </c>
    </row>
    <row r="610" spans="1:8" ht="13.8" customHeight="1" x14ac:dyDescent="0.3">
      <c r="A610" s="8" t="s">
        <v>430</v>
      </c>
      <c r="B610" s="8" t="str">
        <f t="shared" si="18"/>
        <v>443040</v>
      </c>
      <c r="C610" s="8">
        <v>443040</v>
      </c>
      <c r="D610" s="8" t="str">
        <f t="shared" si="19"/>
        <v>Investment Income</v>
      </c>
      <c r="E610" s="8" t="s">
        <v>419</v>
      </c>
      <c r="F610" s="8" t="s">
        <v>63</v>
      </c>
      <c r="G610" s="8" t="s">
        <v>62</v>
      </c>
      <c r="H610" s="7">
        <v>0</v>
      </c>
    </row>
    <row r="611" spans="1:8" ht="13.8" customHeight="1" x14ac:dyDescent="0.3">
      <c r="A611" s="8" t="s">
        <v>429</v>
      </c>
      <c r="B611" s="8" t="str">
        <f t="shared" si="18"/>
        <v>420280</v>
      </c>
      <c r="C611" s="8">
        <v>420280</v>
      </c>
      <c r="D611" s="8" t="str">
        <f t="shared" si="19"/>
        <v>Charges for Services</v>
      </c>
      <c r="E611" s="8" t="s">
        <v>419</v>
      </c>
      <c r="F611" s="8" t="s">
        <v>427</v>
      </c>
      <c r="G611" s="8" t="s">
        <v>425</v>
      </c>
      <c r="H611" s="7">
        <v>0</v>
      </c>
    </row>
    <row r="612" spans="1:8" ht="13.8" customHeight="1" x14ac:dyDescent="0.3">
      <c r="A612" s="8" t="s">
        <v>428</v>
      </c>
      <c r="B612" s="8" t="str">
        <f t="shared" si="18"/>
        <v>420380</v>
      </c>
      <c r="C612" s="8">
        <v>420380</v>
      </c>
      <c r="D612" s="8" t="str">
        <f t="shared" si="19"/>
        <v>Charges for Services</v>
      </c>
      <c r="E612" s="8" t="s">
        <v>419</v>
      </c>
      <c r="F612" s="8" t="s">
        <v>427</v>
      </c>
      <c r="G612" s="8" t="s">
        <v>417</v>
      </c>
      <c r="H612" s="7">
        <v>0</v>
      </c>
    </row>
    <row r="613" spans="1:8" ht="13.8" customHeight="1" x14ac:dyDescent="0.3">
      <c r="A613" s="8" t="s">
        <v>426</v>
      </c>
      <c r="B613" s="8" t="str">
        <f t="shared" si="18"/>
        <v>420280</v>
      </c>
      <c r="C613" s="8">
        <v>420280</v>
      </c>
      <c r="D613" s="8" t="str">
        <f t="shared" si="19"/>
        <v>Charges for Services</v>
      </c>
      <c r="E613" s="8" t="s">
        <v>419</v>
      </c>
      <c r="F613" s="8" t="s">
        <v>418</v>
      </c>
      <c r="G613" s="8" t="s">
        <v>425</v>
      </c>
      <c r="H613" s="7">
        <v>24812</v>
      </c>
    </row>
    <row r="614" spans="1:8" ht="13.8" customHeight="1" x14ac:dyDescent="0.3">
      <c r="A614" s="8" t="s">
        <v>424</v>
      </c>
      <c r="B614" s="8" t="str">
        <f t="shared" si="18"/>
        <v>420284</v>
      </c>
      <c r="C614" s="8">
        <v>420284</v>
      </c>
      <c r="D614" s="8" t="str">
        <f t="shared" si="19"/>
        <v>Charges for Services</v>
      </c>
      <c r="E614" s="8" t="s">
        <v>419</v>
      </c>
      <c r="F614" s="8" t="s">
        <v>418</v>
      </c>
      <c r="G614" s="8" t="s">
        <v>423</v>
      </c>
      <c r="H614" s="7">
        <v>5182</v>
      </c>
    </row>
    <row r="615" spans="1:8" ht="13.8" customHeight="1" x14ac:dyDescent="0.3">
      <c r="A615" s="8" t="s">
        <v>422</v>
      </c>
      <c r="B615" s="8" t="str">
        <f t="shared" si="18"/>
        <v>420285</v>
      </c>
      <c r="C615" s="8">
        <v>420285</v>
      </c>
      <c r="D615" s="8" t="str">
        <f t="shared" si="19"/>
        <v>Charges for Services</v>
      </c>
      <c r="E615" s="8" t="s">
        <v>419</v>
      </c>
      <c r="F615" s="8" t="s">
        <v>418</v>
      </c>
      <c r="G615" s="8" t="s">
        <v>421</v>
      </c>
      <c r="H615" s="7">
        <v>6510</v>
      </c>
    </row>
    <row r="616" spans="1:8" ht="13.8" customHeight="1" x14ac:dyDescent="0.3">
      <c r="A616" s="8" t="s">
        <v>420</v>
      </c>
      <c r="B616" s="8" t="str">
        <f t="shared" si="18"/>
        <v>420380</v>
      </c>
      <c r="C616" s="8">
        <v>420380</v>
      </c>
      <c r="D616" s="8" t="str">
        <f t="shared" si="19"/>
        <v>Charges for Services</v>
      </c>
      <c r="E616" s="8" t="s">
        <v>419</v>
      </c>
      <c r="F616" s="8" t="s">
        <v>418</v>
      </c>
      <c r="G616" s="8" t="s">
        <v>417</v>
      </c>
      <c r="H616" s="7">
        <v>87269</v>
      </c>
    </row>
    <row r="617" spans="1:8" ht="13.8" customHeight="1" x14ac:dyDescent="0.3">
      <c r="A617" s="8" t="s">
        <v>416</v>
      </c>
      <c r="B617" s="8" t="str">
        <f t="shared" si="18"/>
        <v>441060</v>
      </c>
      <c r="C617" s="8">
        <v>441060</v>
      </c>
      <c r="D617" s="8" t="str">
        <f t="shared" si="19"/>
        <v>Investment Income</v>
      </c>
      <c r="E617" s="8" t="s">
        <v>413</v>
      </c>
      <c r="F617" s="8" t="s">
        <v>63</v>
      </c>
      <c r="G617" s="8" t="s">
        <v>65</v>
      </c>
      <c r="H617" s="7">
        <v>981</v>
      </c>
    </row>
    <row r="618" spans="1:8" ht="13.8" customHeight="1" x14ac:dyDescent="0.3">
      <c r="A618" s="8" t="s">
        <v>415</v>
      </c>
      <c r="B618" s="8" t="str">
        <f t="shared" si="18"/>
        <v>443040</v>
      </c>
      <c r="C618" s="8">
        <v>443040</v>
      </c>
      <c r="D618" s="8" t="str">
        <f t="shared" si="19"/>
        <v>Investment Income</v>
      </c>
      <c r="E618" s="8" t="s">
        <v>413</v>
      </c>
      <c r="F618" s="8" t="s">
        <v>63</v>
      </c>
      <c r="G618" s="8" t="s">
        <v>62</v>
      </c>
      <c r="H618" s="7">
        <v>0</v>
      </c>
    </row>
    <row r="619" spans="1:8" ht="13.8" customHeight="1" x14ac:dyDescent="0.3">
      <c r="A619" s="8" t="s">
        <v>414</v>
      </c>
      <c r="B619" s="8" t="str">
        <f t="shared" si="18"/>
        <v>420550</v>
      </c>
      <c r="C619" s="8">
        <v>420550</v>
      </c>
      <c r="D619" s="8" t="str">
        <f t="shared" si="19"/>
        <v>Charges for Services</v>
      </c>
      <c r="E619" s="8" t="s">
        <v>413</v>
      </c>
      <c r="F619" s="8" t="s">
        <v>412</v>
      </c>
      <c r="G619" s="8" t="s">
        <v>411</v>
      </c>
      <c r="H619" s="7">
        <v>81571</v>
      </c>
    </row>
    <row r="620" spans="1:8" ht="13.8" customHeight="1" x14ac:dyDescent="0.3">
      <c r="A620" s="8" t="s">
        <v>410</v>
      </c>
      <c r="B620" s="8" t="str">
        <f t="shared" si="18"/>
        <v>441060</v>
      </c>
      <c r="C620" s="8">
        <v>441060</v>
      </c>
      <c r="D620" s="8" t="str">
        <f t="shared" si="19"/>
        <v>Investment Income</v>
      </c>
      <c r="E620" s="8" t="s">
        <v>401</v>
      </c>
      <c r="F620" s="8" t="s">
        <v>63</v>
      </c>
      <c r="G620" s="8" t="s">
        <v>65</v>
      </c>
      <c r="H620" s="7">
        <v>181</v>
      </c>
    </row>
    <row r="621" spans="1:8" ht="13.8" customHeight="1" x14ac:dyDescent="0.3">
      <c r="A621" s="8" t="s">
        <v>409</v>
      </c>
      <c r="B621" s="8" t="str">
        <f t="shared" si="18"/>
        <v>443040</v>
      </c>
      <c r="C621" s="8">
        <v>443040</v>
      </c>
      <c r="D621" s="8" t="str">
        <f t="shared" si="19"/>
        <v>Investment Income</v>
      </c>
      <c r="E621" s="8" t="s">
        <v>401</v>
      </c>
      <c r="F621" s="8" t="s">
        <v>63</v>
      </c>
      <c r="G621" s="8" t="s">
        <v>62</v>
      </c>
      <c r="H621" s="7">
        <v>0</v>
      </c>
    </row>
    <row r="622" spans="1:8" ht="13.8" customHeight="1" x14ac:dyDescent="0.3">
      <c r="A622" s="8" t="s">
        <v>408</v>
      </c>
      <c r="B622" s="8" t="str">
        <f t="shared" si="18"/>
        <v>421410</v>
      </c>
      <c r="C622" s="8">
        <v>421410</v>
      </c>
      <c r="D622" s="8" t="str">
        <f t="shared" si="19"/>
        <v>Charges for Services</v>
      </c>
      <c r="E622" s="8" t="s">
        <v>401</v>
      </c>
      <c r="F622" s="8" t="s">
        <v>407</v>
      </c>
      <c r="G622" s="8" t="s">
        <v>399</v>
      </c>
      <c r="H622" s="7">
        <v>38</v>
      </c>
    </row>
    <row r="623" spans="1:8" ht="13.8" customHeight="1" x14ac:dyDescent="0.3">
      <c r="A623" s="8" t="s">
        <v>406</v>
      </c>
      <c r="B623" s="8" t="str">
        <f t="shared" si="18"/>
        <v>421410</v>
      </c>
      <c r="C623" s="8">
        <v>421410</v>
      </c>
      <c r="D623" s="8" t="str">
        <f t="shared" si="19"/>
        <v>Charges for Services</v>
      </c>
      <c r="E623" s="8" t="s">
        <v>401</v>
      </c>
      <c r="F623" s="8" t="s">
        <v>405</v>
      </c>
      <c r="G623" s="8" t="s">
        <v>399</v>
      </c>
      <c r="H623" s="7">
        <v>309</v>
      </c>
    </row>
    <row r="624" spans="1:8" ht="13.8" customHeight="1" x14ac:dyDescent="0.3">
      <c r="A624" s="8" t="s">
        <v>404</v>
      </c>
      <c r="B624" s="8" t="str">
        <f t="shared" si="18"/>
        <v>421410</v>
      </c>
      <c r="C624" s="8">
        <v>421410</v>
      </c>
      <c r="D624" s="8" t="str">
        <f t="shared" si="19"/>
        <v>Charges for Services</v>
      </c>
      <c r="E624" s="8" t="s">
        <v>401</v>
      </c>
      <c r="F624" s="8" t="s">
        <v>403</v>
      </c>
      <c r="G624" s="8" t="s">
        <v>399</v>
      </c>
      <c r="H624" s="7">
        <v>107</v>
      </c>
    </row>
    <row r="625" spans="1:8" ht="13.8" customHeight="1" x14ac:dyDescent="0.3">
      <c r="A625" s="8" t="s">
        <v>402</v>
      </c>
      <c r="B625" s="8" t="str">
        <f t="shared" si="18"/>
        <v>421410</v>
      </c>
      <c r="C625" s="8">
        <v>421410</v>
      </c>
      <c r="D625" s="8" t="str">
        <f t="shared" si="19"/>
        <v>Charges for Services</v>
      </c>
      <c r="E625" s="8" t="s">
        <v>401</v>
      </c>
      <c r="F625" s="8" t="s">
        <v>400</v>
      </c>
      <c r="G625" s="8" t="s">
        <v>399</v>
      </c>
      <c r="H625" s="7">
        <v>6</v>
      </c>
    </row>
    <row r="626" spans="1:8" ht="13.8" customHeight="1" x14ac:dyDescent="0.3">
      <c r="A626" s="8" t="s">
        <v>398</v>
      </c>
      <c r="B626" s="8" t="str">
        <f t="shared" si="18"/>
        <v>441060</v>
      </c>
      <c r="C626" s="8">
        <v>441060</v>
      </c>
      <c r="D626" s="8" t="str">
        <f t="shared" si="19"/>
        <v>Investment Income</v>
      </c>
      <c r="E626" s="8" t="s">
        <v>393</v>
      </c>
      <c r="F626" s="8" t="s">
        <v>63</v>
      </c>
      <c r="G626" s="8" t="s">
        <v>65</v>
      </c>
      <c r="H626" s="7">
        <v>1994</v>
      </c>
    </row>
    <row r="627" spans="1:8" ht="13.8" customHeight="1" x14ac:dyDescent="0.3">
      <c r="A627" s="8" t="s">
        <v>397</v>
      </c>
      <c r="B627" s="8" t="str">
        <f t="shared" si="18"/>
        <v>443040</v>
      </c>
      <c r="C627" s="8">
        <v>443040</v>
      </c>
      <c r="D627" s="8" t="str">
        <f t="shared" si="19"/>
        <v>Investment Income</v>
      </c>
      <c r="E627" s="8" t="s">
        <v>393</v>
      </c>
      <c r="F627" s="8" t="s">
        <v>63</v>
      </c>
      <c r="G627" s="8" t="s">
        <v>62</v>
      </c>
      <c r="H627" s="7">
        <v>0</v>
      </c>
    </row>
    <row r="628" spans="1:8" ht="13.8" customHeight="1" x14ac:dyDescent="0.3">
      <c r="A628" s="8" t="s">
        <v>396</v>
      </c>
      <c r="B628" s="8" t="str">
        <f t="shared" si="18"/>
        <v>420100</v>
      </c>
      <c r="C628" s="8">
        <v>420100</v>
      </c>
      <c r="D628" s="8" t="str">
        <f t="shared" si="19"/>
        <v>Charges for Services</v>
      </c>
      <c r="E628" s="8" t="s">
        <v>393</v>
      </c>
      <c r="F628" s="8" t="s">
        <v>392</v>
      </c>
      <c r="G628" s="8" t="s">
        <v>244</v>
      </c>
      <c r="H628" s="7">
        <v>0</v>
      </c>
    </row>
    <row r="629" spans="1:8" ht="13.8" customHeight="1" x14ac:dyDescent="0.3">
      <c r="A629" s="8" t="s">
        <v>395</v>
      </c>
      <c r="B629" s="8" t="str">
        <f t="shared" si="18"/>
        <v>420200</v>
      </c>
      <c r="C629" s="8">
        <v>420200</v>
      </c>
      <c r="D629" s="8" t="str">
        <f t="shared" si="19"/>
        <v>Charges for Services</v>
      </c>
      <c r="E629" s="8" t="s">
        <v>393</v>
      </c>
      <c r="F629" s="8" t="s">
        <v>392</v>
      </c>
      <c r="G629" s="8" t="s">
        <v>379</v>
      </c>
      <c r="H629" s="7">
        <v>0</v>
      </c>
    </row>
    <row r="630" spans="1:8" ht="13.8" customHeight="1" x14ac:dyDescent="0.3">
      <c r="A630" s="8" t="s">
        <v>394</v>
      </c>
      <c r="B630" s="8" t="str">
        <f t="shared" si="18"/>
        <v>421200</v>
      </c>
      <c r="C630" s="8">
        <v>421200</v>
      </c>
      <c r="D630" s="8" t="str">
        <f t="shared" si="19"/>
        <v>Charges for Services</v>
      </c>
      <c r="E630" s="8" t="s">
        <v>393</v>
      </c>
      <c r="F630" s="8" t="s">
        <v>392</v>
      </c>
      <c r="G630" s="8" t="s">
        <v>391</v>
      </c>
      <c r="H630" s="7">
        <v>140000</v>
      </c>
    </row>
    <row r="631" spans="1:8" ht="13.8" customHeight="1" x14ac:dyDescent="0.3">
      <c r="A631" s="8" t="s">
        <v>390</v>
      </c>
      <c r="B631" s="8" t="str">
        <f t="shared" si="18"/>
        <v>441060</v>
      </c>
      <c r="C631" s="8">
        <v>441060</v>
      </c>
      <c r="D631" s="8" t="str">
        <f t="shared" si="19"/>
        <v>Investment Income</v>
      </c>
      <c r="E631" s="8" t="s">
        <v>387</v>
      </c>
      <c r="F631" s="8" t="s">
        <v>63</v>
      </c>
      <c r="G631" s="8" t="s">
        <v>65</v>
      </c>
      <c r="H631" s="7">
        <v>0</v>
      </c>
    </row>
    <row r="632" spans="1:8" ht="13.8" customHeight="1" x14ac:dyDescent="0.3">
      <c r="A632" s="8" t="s">
        <v>389</v>
      </c>
      <c r="B632" s="8" t="str">
        <f t="shared" si="18"/>
        <v>443040</v>
      </c>
      <c r="C632" s="8">
        <v>443040</v>
      </c>
      <c r="D632" s="8" t="str">
        <f t="shared" si="19"/>
        <v>Investment Income</v>
      </c>
      <c r="E632" s="8" t="s">
        <v>387</v>
      </c>
      <c r="F632" s="8" t="s">
        <v>63</v>
      </c>
      <c r="G632" s="8" t="s">
        <v>62</v>
      </c>
      <c r="H632" s="7">
        <v>0</v>
      </c>
    </row>
    <row r="633" spans="1:8" ht="13.8" customHeight="1" x14ac:dyDescent="0.3">
      <c r="A633" s="8" t="s">
        <v>388</v>
      </c>
      <c r="B633" s="8" t="str">
        <f t="shared" si="18"/>
        <v>420080</v>
      </c>
      <c r="C633" s="8">
        <v>420080</v>
      </c>
      <c r="D633" s="8" t="str">
        <f t="shared" si="19"/>
        <v>Charges for Services</v>
      </c>
      <c r="E633" s="8" t="s">
        <v>387</v>
      </c>
      <c r="F633" s="8" t="s">
        <v>386</v>
      </c>
      <c r="G633" s="8" t="s">
        <v>385</v>
      </c>
      <c r="H633" s="7">
        <v>3348</v>
      </c>
    </row>
    <row r="634" spans="1:8" ht="13.8" customHeight="1" x14ac:dyDescent="0.3">
      <c r="A634" s="8" t="s">
        <v>384</v>
      </c>
      <c r="B634" s="8" t="str">
        <f t="shared" si="18"/>
        <v>441060</v>
      </c>
      <c r="C634" s="8">
        <v>441060</v>
      </c>
      <c r="D634" s="8" t="str">
        <f t="shared" si="19"/>
        <v>Investment Income</v>
      </c>
      <c r="E634" s="8" t="s">
        <v>368</v>
      </c>
      <c r="F634" s="8" t="s">
        <v>63</v>
      </c>
      <c r="G634" s="8" t="s">
        <v>65</v>
      </c>
      <c r="H634" s="7">
        <v>1672</v>
      </c>
    </row>
    <row r="635" spans="1:8" ht="13.8" customHeight="1" x14ac:dyDescent="0.3">
      <c r="A635" s="8" t="s">
        <v>383</v>
      </c>
      <c r="B635" s="8" t="str">
        <f t="shared" si="18"/>
        <v>443040</v>
      </c>
      <c r="C635" s="8">
        <v>443040</v>
      </c>
      <c r="D635" s="8" t="str">
        <f t="shared" si="19"/>
        <v>Investment Income</v>
      </c>
      <c r="E635" s="8" t="s">
        <v>368</v>
      </c>
      <c r="F635" s="8" t="s">
        <v>63</v>
      </c>
      <c r="G635" s="8" t="s">
        <v>62</v>
      </c>
      <c r="H635" s="7">
        <v>0</v>
      </c>
    </row>
    <row r="636" spans="1:8" ht="13.8" customHeight="1" x14ac:dyDescent="0.3">
      <c r="A636" s="8" t="s">
        <v>382</v>
      </c>
      <c r="B636" s="8" t="str">
        <f t="shared" si="18"/>
        <v>420630</v>
      </c>
      <c r="C636" s="8">
        <v>420630</v>
      </c>
      <c r="D636" s="8" t="str">
        <f t="shared" si="19"/>
        <v>Charges for Services</v>
      </c>
      <c r="E636" s="8" t="s">
        <v>368</v>
      </c>
      <c r="F636" s="8" t="s">
        <v>381</v>
      </c>
      <c r="G636" s="8" t="s">
        <v>301</v>
      </c>
      <c r="H636" s="7">
        <v>4834</v>
      </c>
    </row>
    <row r="637" spans="1:8" ht="13.8" customHeight="1" x14ac:dyDescent="0.3">
      <c r="A637" s="8" t="s">
        <v>380</v>
      </c>
      <c r="B637" s="8" t="str">
        <f t="shared" si="18"/>
        <v>420200</v>
      </c>
      <c r="C637" s="8">
        <v>420200</v>
      </c>
      <c r="D637" s="8" t="str">
        <f t="shared" si="19"/>
        <v>Charges for Services</v>
      </c>
      <c r="E637" s="8" t="s">
        <v>368</v>
      </c>
      <c r="F637" s="8" t="s">
        <v>377</v>
      </c>
      <c r="G637" s="8" t="s">
        <v>379</v>
      </c>
      <c r="H637" s="7">
        <v>0</v>
      </c>
    </row>
    <row r="638" spans="1:8" ht="13.8" customHeight="1" x14ac:dyDescent="0.3">
      <c r="A638" s="8" t="s">
        <v>378</v>
      </c>
      <c r="B638" s="8" t="str">
        <f t="shared" si="18"/>
        <v>420630</v>
      </c>
      <c r="C638" s="8">
        <v>420630</v>
      </c>
      <c r="D638" s="8" t="str">
        <f t="shared" si="19"/>
        <v>Charges for Services</v>
      </c>
      <c r="E638" s="8" t="s">
        <v>368</v>
      </c>
      <c r="F638" s="8" t="s">
        <v>377</v>
      </c>
      <c r="G638" s="8" t="s">
        <v>301</v>
      </c>
      <c r="H638" s="7">
        <v>11562</v>
      </c>
    </row>
    <row r="639" spans="1:8" ht="13.8" customHeight="1" x14ac:dyDescent="0.3">
      <c r="A639" s="8" t="s">
        <v>376</v>
      </c>
      <c r="B639" s="8" t="str">
        <f t="shared" si="18"/>
        <v>420630</v>
      </c>
      <c r="C639" s="8">
        <v>420630</v>
      </c>
      <c r="D639" s="8" t="str">
        <f t="shared" si="19"/>
        <v>Charges for Services</v>
      </c>
      <c r="E639" s="8" t="s">
        <v>368</v>
      </c>
      <c r="F639" s="8" t="s">
        <v>375</v>
      </c>
      <c r="G639" s="8" t="s">
        <v>301</v>
      </c>
      <c r="H639" s="7">
        <v>11418</v>
      </c>
    </row>
    <row r="640" spans="1:8" ht="13.8" customHeight="1" x14ac:dyDescent="0.3">
      <c r="A640" s="8" t="s">
        <v>374</v>
      </c>
      <c r="B640" s="8" t="str">
        <f t="shared" si="18"/>
        <v>420100</v>
      </c>
      <c r="C640" s="8">
        <v>420100</v>
      </c>
      <c r="D640" s="8" t="str">
        <f t="shared" si="19"/>
        <v>Charges for Services</v>
      </c>
      <c r="E640" s="8" t="s">
        <v>368</v>
      </c>
      <c r="F640" s="8" t="s">
        <v>371</v>
      </c>
      <c r="G640" s="8" t="s">
        <v>244</v>
      </c>
      <c r="H640" s="7">
        <v>0</v>
      </c>
    </row>
    <row r="641" spans="1:8" ht="13.8" customHeight="1" x14ac:dyDescent="0.3">
      <c r="A641" s="8" t="s">
        <v>373</v>
      </c>
      <c r="B641" s="8" t="str">
        <f t="shared" si="18"/>
        <v>420460</v>
      </c>
      <c r="C641" s="8">
        <v>420460</v>
      </c>
      <c r="D641" s="8" t="str">
        <f t="shared" si="19"/>
        <v>Charges for Services</v>
      </c>
      <c r="E641" s="8" t="s">
        <v>368</v>
      </c>
      <c r="F641" s="8" t="s">
        <v>371</v>
      </c>
      <c r="G641" s="8" t="s">
        <v>351</v>
      </c>
      <c r="H641" s="7">
        <v>0</v>
      </c>
    </row>
    <row r="642" spans="1:8" ht="13.8" customHeight="1" x14ac:dyDescent="0.3">
      <c r="A642" s="8" t="s">
        <v>372</v>
      </c>
      <c r="B642" s="8" t="str">
        <f t="shared" si="18"/>
        <v>420630</v>
      </c>
      <c r="C642" s="8">
        <v>420630</v>
      </c>
      <c r="D642" s="8" t="str">
        <f t="shared" si="19"/>
        <v>Charges for Services</v>
      </c>
      <c r="E642" s="8" t="s">
        <v>368</v>
      </c>
      <c r="F642" s="8" t="s">
        <v>371</v>
      </c>
      <c r="G642" s="8" t="s">
        <v>301</v>
      </c>
      <c r="H642" s="7">
        <v>4678</v>
      </c>
    </row>
    <row r="643" spans="1:8" ht="13.8" customHeight="1" x14ac:dyDescent="0.3">
      <c r="A643" s="8" t="s">
        <v>370</v>
      </c>
      <c r="B643" s="8" t="str">
        <f t="shared" si="18"/>
        <v>420460</v>
      </c>
      <c r="C643" s="8">
        <v>420460</v>
      </c>
      <c r="D643" s="8" t="str">
        <f t="shared" si="19"/>
        <v>Charges for Services</v>
      </c>
      <c r="E643" s="8" t="s">
        <v>368</v>
      </c>
      <c r="F643" s="8" t="s">
        <v>367</v>
      </c>
      <c r="G643" s="8" t="s">
        <v>351</v>
      </c>
      <c r="H643" s="7">
        <v>0</v>
      </c>
    </row>
    <row r="644" spans="1:8" ht="13.8" customHeight="1" x14ac:dyDescent="0.3">
      <c r="A644" s="8" t="s">
        <v>369</v>
      </c>
      <c r="B644" s="8" t="str">
        <f t="shared" si="18"/>
        <v>420630</v>
      </c>
      <c r="C644" s="8">
        <v>420630</v>
      </c>
      <c r="D644" s="8" t="str">
        <f t="shared" si="19"/>
        <v>Charges for Services</v>
      </c>
      <c r="E644" s="8" t="s">
        <v>368</v>
      </c>
      <c r="F644" s="8" t="s">
        <v>367</v>
      </c>
      <c r="G644" s="8" t="s">
        <v>301</v>
      </c>
      <c r="H644" s="7">
        <v>5224</v>
      </c>
    </row>
    <row r="645" spans="1:8" ht="13.8" customHeight="1" x14ac:dyDescent="0.3">
      <c r="A645" s="8" t="s">
        <v>366</v>
      </c>
      <c r="B645" s="8" t="str">
        <f t="shared" si="18"/>
        <v>441060</v>
      </c>
      <c r="C645" s="8">
        <v>441060</v>
      </c>
      <c r="D645" s="8" t="str">
        <f t="shared" si="19"/>
        <v>Investment Income</v>
      </c>
      <c r="E645" s="8" t="s">
        <v>353</v>
      </c>
      <c r="F645" s="8" t="s">
        <v>63</v>
      </c>
      <c r="G645" s="8" t="s">
        <v>65</v>
      </c>
      <c r="H645" s="7">
        <v>4609</v>
      </c>
    </row>
    <row r="646" spans="1:8" ht="13.8" customHeight="1" x14ac:dyDescent="0.3">
      <c r="A646" s="8" t="s">
        <v>365</v>
      </c>
      <c r="B646" s="8" t="str">
        <f t="shared" si="18"/>
        <v>443040</v>
      </c>
      <c r="C646" s="8">
        <v>443040</v>
      </c>
      <c r="D646" s="8" t="str">
        <f t="shared" si="19"/>
        <v>Investment Income</v>
      </c>
      <c r="E646" s="8" t="s">
        <v>353</v>
      </c>
      <c r="F646" s="8" t="s">
        <v>63</v>
      </c>
      <c r="G646" s="8" t="s">
        <v>62</v>
      </c>
      <c r="H646" s="7">
        <v>0</v>
      </c>
    </row>
    <row r="647" spans="1:8" ht="13.8" customHeight="1" x14ac:dyDescent="0.3">
      <c r="A647" s="8" t="s">
        <v>364</v>
      </c>
      <c r="B647" s="8" t="str">
        <f t="shared" si="18"/>
        <v>420460</v>
      </c>
      <c r="C647" s="8">
        <v>420460</v>
      </c>
      <c r="D647" s="8" t="str">
        <f t="shared" si="19"/>
        <v>Charges for Services</v>
      </c>
      <c r="E647" s="8" t="s">
        <v>353</v>
      </c>
      <c r="F647" s="8" t="s">
        <v>363</v>
      </c>
      <c r="G647" s="8" t="s">
        <v>351</v>
      </c>
      <c r="H647" s="7">
        <v>0</v>
      </c>
    </row>
    <row r="648" spans="1:8" ht="13.8" customHeight="1" x14ac:dyDescent="0.3">
      <c r="A648" s="8" t="s">
        <v>362</v>
      </c>
      <c r="B648" s="8" t="str">
        <f t="shared" si="18"/>
        <v>420460</v>
      </c>
      <c r="C648" s="8">
        <v>420460</v>
      </c>
      <c r="D648" s="8" t="str">
        <f t="shared" si="19"/>
        <v>Charges for Services</v>
      </c>
      <c r="E648" s="8" t="s">
        <v>353</v>
      </c>
      <c r="F648" s="8" t="s">
        <v>361</v>
      </c>
      <c r="G648" s="8" t="s">
        <v>351</v>
      </c>
      <c r="H648" s="7">
        <v>24513</v>
      </c>
    </row>
    <row r="649" spans="1:8" ht="13.8" customHeight="1" x14ac:dyDescent="0.3">
      <c r="A649" s="8" t="s">
        <v>360</v>
      </c>
      <c r="B649" s="8" t="str">
        <f t="shared" si="18"/>
        <v>420460</v>
      </c>
      <c r="C649" s="8">
        <v>420460</v>
      </c>
      <c r="D649" s="8" t="str">
        <f t="shared" si="19"/>
        <v>Charges for Services</v>
      </c>
      <c r="E649" s="8" t="s">
        <v>353</v>
      </c>
      <c r="F649" s="8" t="s">
        <v>359</v>
      </c>
      <c r="G649" s="8" t="s">
        <v>351</v>
      </c>
      <c r="H649" s="7">
        <v>58827</v>
      </c>
    </row>
    <row r="650" spans="1:8" ht="13.8" customHeight="1" x14ac:dyDescent="0.3">
      <c r="A650" s="8" t="s">
        <v>358</v>
      </c>
      <c r="B650" s="8" t="str">
        <f t="shared" si="18"/>
        <v>420460</v>
      </c>
      <c r="C650" s="8">
        <v>420460</v>
      </c>
      <c r="D650" s="8" t="str">
        <f t="shared" si="19"/>
        <v>Charges for Services</v>
      </c>
      <c r="E650" s="8" t="s">
        <v>353</v>
      </c>
      <c r="F650" s="8" t="s">
        <v>357</v>
      </c>
      <c r="G650" s="8" t="s">
        <v>351</v>
      </c>
      <c r="H650" s="7">
        <v>63485</v>
      </c>
    </row>
    <row r="651" spans="1:8" ht="13.8" customHeight="1" x14ac:dyDescent="0.3">
      <c r="A651" s="8" t="s">
        <v>356</v>
      </c>
      <c r="B651" s="8" t="str">
        <f t="shared" si="18"/>
        <v>420460</v>
      </c>
      <c r="C651" s="8">
        <v>420460</v>
      </c>
      <c r="D651" s="8" t="str">
        <f t="shared" si="19"/>
        <v>Charges for Services</v>
      </c>
      <c r="E651" s="8" t="s">
        <v>353</v>
      </c>
      <c r="F651" s="8" t="s">
        <v>355</v>
      </c>
      <c r="G651" s="8" t="s">
        <v>351</v>
      </c>
      <c r="H651" s="7">
        <v>23427</v>
      </c>
    </row>
    <row r="652" spans="1:8" ht="13.8" customHeight="1" x14ac:dyDescent="0.3">
      <c r="A652" s="8" t="s">
        <v>354</v>
      </c>
      <c r="B652" s="8" t="str">
        <f t="shared" si="18"/>
        <v>420460</v>
      </c>
      <c r="C652" s="8">
        <v>420460</v>
      </c>
      <c r="D652" s="8" t="str">
        <f t="shared" si="19"/>
        <v>Charges for Services</v>
      </c>
      <c r="E652" s="8" t="s">
        <v>353</v>
      </c>
      <c r="F652" s="8" t="s">
        <v>352</v>
      </c>
      <c r="G652" s="8" t="s">
        <v>351</v>
      </c>
      <c r="H652" s="7">
        <v>26157</v>
      </c>
    </row>
    <row r="653" spans="1:8" ht="13.8" customHeight="1" x14ac:dyDescent="0.3">
      <c r="A653" s="8" t="s">
        <v>350</v>
      </c>
      <c r="B653" s="8" t="str">
        <f t="shared" ref="B653:B716" si="20">RIGHT(A653,6)</f>
        <v>441060</v>
      </c>
      <c r="C653" s="8">
        <v>441060</v>
      </c>
      <c r="D653" s="8" t="str">
        <f t="shared" ref="D653:D716" si="21">VLOOKUP(C653,$C$1:$E$8,3,TRUE)</f>
        <v>Investment Income</v>
      </c>
      <c r="E653" s="8" t="s">
        <v>343</v>
      </c>
      <c r="F653" s="8" t="s">
        <v>63</v>
      </c>
      <c r="G653" s="8" t="s">
        <v>65</v>
      </c>
      <c r="H653" s="7">
        <v>814</v>
      </c>
    </row>
    <row r="654" spans="1:8" ht="13.8" customHeight="1" x14ac:dyDescent="0.3">
      <c r="A654" s="8" t="s">
        <v>349</v>
      </c>
      <c r="B654" s="8" t="str">
        <f t="shared" si="20"/>
        <v>443040</v>
      </c>
      <c r="C654" s="8">
        <v>443040</v>
      </c>
      <c r="D654" s="8" t="str">
        <f t="shared" si="21"/>
        <v>Investment Income</v>
      </c>
      <c r="E654" s="8" t="s">
        <v>343</v>
      </c>
      <c r="F654" s="8" t="s">
        <v>63</v>
      </c>
      <c r="G654" s="8" t="s">
        <v>62</v>
      </c>
      <c r="H654" s="7">
        <v>0</v>
      </c>
    </row>
    <row r="655" spans="1:8" ht="13.8" customHeight="1" x14ac:dyDescent="0.3">
      <c r="A655" s="8" t="s">
        <v>348</v>
      </c>
      <c r="B655" s="8" t="str">
        <f t="shared" si="20"/>
        <v>427020</v>
      </c>
      <c r="C655" s="8">
        <v>427020</v>
      </c>
      <c r="D655" s="8" t="str">
        <f t="shared" si="21"/>
        <v>Charges for Services</v>
      </c>
      <c r="E655" s="8" t="s">
        <v>343</v>
      </c>
      <c r="F655" s="8" t="s">
        <v>342</v>
      </c>
      <c r="G655" s="8" t="s">
        <v>347</v>
      </c>
      <c r="H655" s="7">
        <v>62354</v>
      </c>
    </row>
    <row r="656" spans="1:8" ht="13.8" customHeight="1" x14ac:dyDescent="0.3">
      <c r="A656" s="8" t="s">
        <v>346</v>
      </c>
      <c r="B656" s="8" t="str">
        <f t="shared" si="20"/>
        <v>427030</v>
      </c>
      <c r="C656" s="8">
        <v>427030</v>
      </c>
      <c r="D656" s="8" t="str">
        <f t="shared" si="21"/>
        <v>Charges for Services</v>
      </c>
      <c r="E656" s="8" t="s">
        <v>343</v>
      </c>
      <c r="F656" s="8" t="s">
        <v>342</v>
      </c>
      <c r="G656" s="8" t="s">
        <v>345</v>
      </c>
      <c r="H656" s="7">
        <v>14973</v>
      </c>
    </row>
    <row r="657" spans="1:8" ht="13.8" customHeight="1" x14ac:dyDescent="0.3">
      <c r="A657" s="8" t="s">
        <v>344</v>
      </c>
      <c r="B657" s="8" t="str">
        <f t="shared" si="20"/>
        <v>427050</v>
      </c>
      <c r="C657" s="8">
        <v>427050</v>
      </c>
      <c r="D657" s="8" t="str">
        <f t="shared" si="21"/>
        <v>Charges for Services</v>
      </c>
      <c r="E657" s="8" t="s">
        <v>343</v>
      </c>
      <c r="F657" s="8" t="s">
        <v>342</v>
      </c>
      <c r="G657" s="8" t="s">
        <v>341</v>
      </c>
      <c r="H657" s="7">
        <v>1740</v>
      </c>
    </row>
    <row r="658" spans="1:8" ht="13.8" customHeight="1" x14ac:dyDescent="0.3">
      <c r="A658" s="8" t="s">
        <v>340</v>
      </c>
      <c r="B658" s="8" t="str">
        <f t="shared" si="20"/>
        <v>441060</v>
      </c>
      <c r="C658" s="8">
        <v>441060</v>
      </c>
      <c r="D658" s="8" t="str">
        <f t="shared" si="21"/>
        <v>Investment Income</v>
      </c>
      <c r="E658" s="8" t="s">
        <v>337</v>
      </c>
      <c r="F658" s="8" t="s">
        <v>63</v>
      </c>
      <c r="G658" s="8" t="s">
        <v>65</v>
      </c>
      <c r="H658" s="7">
        <v>597</v>
      </c>
    </row>
    <row r="659" spans="1:8" ht="13.8" customHeight="1" x14ac:dyDescent="0.3">
      <c r="A659" s="8" t="s">
        <v>339</v>
      </c>
      <c r="B659" s="8" t="str">
        <f t="shared" si="20"/>
        <v>443040</v>
      </c>
      <c r="C659" s="8">
        <v>443040</v>
      </c>
      <c r="D659" s="8" t="str">
        <f t="shared" si="21"/>
        <v>Investment Income</v>
      </c>
      <c r="E659" s="8" t="s">
        <v>337</v>
      </c>
      <c r="F659" s="8" t="s">
        <v>63</v>
      </c>
      <c r="G659" s="8" t="s">
        <v>62</v>
      </c>
      <c r="H659" s="7">
        <v>0</v>
      </c>
    </row>
    <row r="660" spans="1:8" ht="13.8" customHeight="1" x14ac:dyDescent="0.3">
      <c r="A660" s="8" t="s">
        <v>338</v>
      </c>
      <c r="B660" s="8" t="str">
        <f t="shared" si="20"/>
        <v>420260</v>
      </c>
      <c r="C660" s="8">
        <v>420260</v>
      </c>
      <c r="D660" s="8" t="str">
        <f t="shared" si="21"/>
        <v>Charges for Services</v>
      </c>
      <c r="E660" s="8" t="s">
        <v>337</v>
      </c>
      <c r="F660" s="8" t="s">
        <v>336</v>
      </c>
      <c r="G660" s="8" t="s">
        <v>335</v>
      </c>
      <c r="H660" s="7">
        <v>114936</v>
      </c>
    </row>
    <row r="661" spans="1:8" ht="13.8" customHeight="1" x14ac:dyDescent="0.3">
      <c r="A661" s="8" t="s">
        <v>334</v>
      </c>
      <c r="B661" s="8" t="str">
        <f t="shared" si="20"/>
        <v>441060</v>
      </c>
      <c r="C661" s="8">
        <v>441060</v>
      </c>
      <c r="D661" s="8" t="str">
        <f t="shared" si="21"/>
        <v>Investment Income</v>
      </c>
      <c r="E661" s="8" t="s">
        <v>329</v>
      </c>
      <c r="F661" s="8" t="s">
        <v>63</v>
      </c>
      <c r="G661" s="8" t="s">
        <v>65</v>
      </c>
      <c r="H661" s="7">
        <v>431</v>
      </c>
    </row>
    <row r="662" spans="1:8" ht="13.8" customHeight="1" x14ac:dyDescent="0.3">
      <c r="A662" s="8" t="s">
        <v>333</v>
      </c>
      <c r="B662" s="8" t="str">
        <f t="shared" si="20"/>
        <v>443040</v>
      </c>
      <c r="C662" s="8">
        <v>443040</v>
      </c>
      <c r="D662" s="8" t="str">
        <f t="shared" si="21"/>
        <v>Investment Income</v>
      </c>
      <c r="E662" s="8" t="s">
        <v>329</v>
      </c>
      <c r="F662" s="8" t="s">
        <v>63</v>
      </c>
      <c r="G662" s="8" t="s">
        <v>62</v>
      </c>
      <c r="H662" s="7">
        <v>0</v>
      </c>
    </row>
    <row r="663" spans="1:8" ht="13.8" customHeight="1" x14ac:dyDescent="0.3">
      <c r="A663" s="8" t="s">
        <v>332</v>
      </c>
      <c r="B663" s="8" t="str">
        <f t="shared" si="20"/>
        <v>420170</v>
      </c>
      <c r="C663" s="8">
        <v>420170</v>
      </c>
      <c r="D663" s="8" t="str">
        <f t="shared" si="21"/>
        <v>Charges for Services</v>
      </c>
      <c r="E663" s="8" t="s">
        <v>329</v>
      </c>
      <c r="F663" s="8" t="s">
        <v>331</v>
      </c>
      <c r="G663" s="8" t="s">
        <v>327</v>
      </c>
      <c r="H663" s="7">
        <v>15849</v>
      </c>
    </row>
    <row r="664" spans="1:8" ht="13.8" customHeight="1" x14ac:dyDescent="0.3">
      <c r="A664" s="8" t="s">
        <v>330</v>
      </c>
      <c r="B664" s="8" t="str">
        <f t="shared" si="20"/>
        <v>420170</v>
      </c>
      <c r="C664" s="8">
        <v>420170</v>
      </c>
      <c r="D664" s="8" t="str">
        <f t="shared" si="21"/>
        <v>Charges for Services</v>
      </c>
      <c r="E664" s="8" t="s">
        <v>329</v>
      </c>
      <c r="F664" s="8" t="s">
        <v>328</v>
      </c>
      <c r="G664" s="8" t="s">
        <v>327</v>
      </c>
      <c r="H664" s="7">
        <v>6927</v>
      </c>
    </row>
    <row r="665" spans="1:8" ht="13.8" customHeight="1" x14ac:dyDescent="0.3">
      <c r="A665" s="8" t="s">
        <v>326</v>
      </c>
      <c r="B665" s="8" t="str">
        <f t="shared" si="20"/>
        <v>441060</v>
      </c>
      <c r="C665" s="8">
        <v>441060</v>
      </c>
      <c r="D665" s="8" t="str">
        <f t="shared" si="21"/>
        <v>Investment Income</v>
      </c>
      <c r="E665" s="8" t="s">
        <v>319</v>
      </c>
      <c r="F665" s="8" t="s">
        <v>63</v>
      </c>
      <c r="G665" s="8" t="s">
        <v>65</v>
      </c>
      <c r="H665" s="7">
        <v>867</v>
      </c>
    </row>
    <row r="666" spans="1:8" ht="13.8" customHeight="1" x14ac:dyDescent="0.3">
      <c r="A666" s="8" t="s">
        <v>325</v>
      </c>
      <c r="B666" s="8" t="str">
        <f t="shared" si="20"/>
        <v>443040</v>
      </c>
      <c r="C666" s="8">
        <v>443040</v>
      </c>
      <c r="D666" s="8" t="str">
        <f t="shared" si="21"/>
        <v>Investment Income</v>
      </c>
      <c r="E666" s="8" t="s">
        <v>319</v>
      </c>
      <c r="F666" s="8" t="s">
        <v>63</v>
      </c>
      <c r="G666" s="8" t="s">
        <v>62</v>
      </c>
      <c r="H666" s="7">
        <v>0</v>
      </c>
    </row>
    <row r="667" spans="1:8" ht="13.8" customHeight="1" x14ac:dyDescent="0.3">
      <c r="A667" s="8" t="s">
        <v>324</v>
      </c>
      <c r="B667" s="8" t="str">
        <f t="shared" si="20"/>
        <v>420150</v>
      </c>
      <c r="C667" s="8">
        <v>420150</v>
      </c>
      <c r="D667" s="8" t="str">
        <f t="shared" si="21"/>
        <v>Charges for Services</v>
      </c>
      <c r="E667" s="8" t="s">
        <v>319</v>
      </c>
      <c r="F667" s="8" t="s">
        <v>323</v>
      </c>
      <c r="G667" s="8" t="s">
        <v>317</v>
      </c>
      <c r="H667" s="7">
        <v>0</v>
      </c>
    </row>
    <row r="668" spans="1:8" ht="13.8" customHeight="1" x14ac:dyDescent="0.3">
      <c r="A668" s="8" t="s">
        <v>322</v>
      </c>
      <c r="B668" s="8" t="str">
        <f t="shared" si="20"/>
        <v>420150</v>
      </c>
      <c r="C668" s="8">
        <v>420150</v>
      </c>
      <c r="D668" s="8" t="str">
        <f t="shared" si="21"/>
        <v>Charges for Services</v>
      </c>
      <c r="E668" s="8" t="s">
        <v>319</v>
      </c>
      <c r="F668" s="8" t="s">
        <v>321</v>
      </c>
      <c r="G668" s="8" t="s">
        <v>317</v>
      </c>
      <c r="H668" s="7">
        <v>73200</v>
      </c>
    </row>
    <row r="669" spans="1:8" ht="13.8" customHeight="1" x14ac:dyDescent="0.3">
      <c r="A669" s="8" t="s">
        <v>320</v>
      </c>
      <c r="B669" s="8" t="str">
        <f t="shared" si="20"/>
        <v>420150</v>
      </c>
      <c r="C669" s="8">
        <v>420150</v>
      </c>
      <c r="D669" s="8" t="str">
        <f t="shared" si="21"/>
        <v>Charges for Services</v>
      </c>
      <c r="E669" s="8" t="s">
        <v>319</v>
      </c>
      <c r="F669" s="8" t="s">
        <v>318</v>
      </c>
      <c r="G669" s="8" t="s">
        <v>317</v>
      </c>
      <c r="H669" s="7">
        <v>104856</v>
      </c>
    </row>
    <row r="670" spans="1:8" ht="13.8" customHeight="1" x14ac:dyDescent="0.3">
      <c r="A670" s="8" t="s">
        <v>316</v>
      </c>
      <c r="B670" s="8" t="str">
        <f t="shared" si="20"/>
        <v>441060</v>
      </c>
      <c r="C670" s="8">
        <v>441060</v>
      </c>
      <c r="D670" s="8" t="str">
        <f t="shared" si="21"/>
        <v>Investment Income</v>
      </c>
      <c r="E670" s="8" t="s">
        <v>313</v>
      </c>
      <c r="F670" s="8" t="s">
        <v>63</v>
      </c>
      <c r="G670" s="8" t="s">
        <v>65</v>
      </c>
      <c r="H670" s="7">
        <v>1122</v>
      </c>
    </row>
    <row r="671" spans="1:8" ht="13.8" customHeight="1" x14ac:dyDescent="0.3">
      <c r="A671" s="8" t="s">
        <v>315</v>
      </c>
      <c r="B671" s="8" t="str">
        <f t="shared" si="20"/>
        <v>443040</v>
      </c>
      <c r="C671" s="8">
        <v>443040</v>
      </c>
      <c r="D671" s="8" t="str">
        <f t="shared" si="21"/>
        <v>Investment Income</v>
      </c>
      <c r="E671" s="8" t="s">
        <v>313</v>
      </c>
      <c r="F671" s="8" t="s">
        <v>63</v>
      </c>
      <c r="G671" s="8" t="s">
        <v>62</v>
      </c>
      <c r="H671" s="7">
        <v>0</v>
      </c>
    </row>
    <row r="672" spans="1:8" ht="13.8" customHeight="1" x14ac:dyDescent="0.3">
      <c r="A672" s="8" t="s">
        <v>314</v>
      </c>
      <c r="B672" s="8" t="str">
        <f t="shared" si="20"/>
        <v>415010</v>
      </c>
      <c r="C672" s="8">
        <v>415010</v>
      </c>
      <c r="D672" s="8" t="str">
        <f t="shared" si="21"/>
        <v>Intergovernmental</v>
      </c>
      <c r="E672" s="8" t="s">
        <v>313</v>
      </c>
      <c r="F672" s="8" t="s">
        <v>312</v>
      </c>
      <c r="G672" s="8" t="s">
        <v>311</v>
      </c>
      <c r="H672" s="7">
        <v>0</v>
      </c>
    </row>
    <row r="673" spans="1:8" ht="13.8" customHeight="1" x14ac:dyDescent="0.3">
      <c r="A673" s="8" t="s">
        <v>310</v>
      </c>
      <c r="B673" s="8" t="str">
        <f t="shared" si="20"/>
        <v>441060</v>
      </c>
      <c r="C673" s="8">
        <v>441060</v>
      </c>
      <c r="D673" s="8" t="str">
        <f t="shared" si="21"/>
        <v>Investment Income</v>
      </c>
      <c r="E673" s="8" t="s">
        <v>307</v>
      </c>
      <c r="F673" s="8" t="s">
        <v>63</v>
      </c>
      <c r="G673" s="8" t="s">
        <v>65</v>
      </c>
      <c r="H673" s="7">
        <v>181</v>
      </c>
    </row>
    <row r="674" spans="1:8" ht="13.8" customHeight="1" x14ac:dyDescent="0.3">
      <c r="A674" s="8" t="s">
        <v>309</v>
      </c>
      <c r="B674" s="8" t="str">
        <f t="shared" si="20"/>
        <v>443040</v>
      </c>
      <c r="C674" s="8">
        <v>443040</v>
      </c>
      <c r="D674" s="8" t="str">
        <f t="shared" si="21"/>
        <v>Investment Income</v>
      </c>
      <c r="E674" s="8" t="s">
        <v>307</v>
      </c>
      <c r="F674" s="8" t="s">
        <v>63</v>
      </c>
      <c r="G674" s="8" t="s">
        <v>62</v>
      </c>
      <c r="H674" s="7">
        <v>0</v>
      </c>
    </row>
    <row r="675" spans="1:8" ht="13.8" customHeight="1" x14ac:dyDescent="0.3">
      <c r="A675" s="8" t="s">
        <v>308</v>
      </c>
      <c r="B675" s="8" t="str">
        <f t="shared" si="20"/>
        <v>431020</v>
      </c>
      <c r="C675" s="8">
        <v>431020</v>
      </c>
      <c r="D675" s="8" t="str">
        <f t="shared" si="21"/>
        <v>Fines and Forfeitures</v>
      </c>
      <c r="E675" s="8" t="s">
        <v>307</v>
      </c>
      <c r="F675" s="8" t="s">
        <v>306</v>
      </c>
      <c r="G675" s="8" t="s">
        <v>305</v>
      </c>
      <c r="H675" s="7">
        <v>0</v>
      </c>
    </row>
    <row r="676" spans="1:8" ht="13.8" customHeight="1" x14ac:dyDescent="0.3">
      <c r="A676" s="8" t="s">
        <v>304</v>
      </c>
      <c r="B676" s="8" t="str">
        <f t="shared" si="20"/>
        <v>441060</v>
      </c>
      <c r="C676" s="8">
        <v>441060</v>
      </c>
      <c r="D676" s="8" t="str">
        <f t="shared" si="21"/>
        <v>Investment Income</v>
      </c>
      <c r="E676" s="8" t="s">
        <v>271</v>
      </c>
      <c r="F676" s="8" t="s">
        <v>63</v>
      </c>
      <c r="G676" s="8" t="s">
        <v>65</v>
      </c>
      <c r="H676" s="7">
        <v>27035</v>
      </c>
    </row>
    <row r="677" spans="1:8" ht="13.8" customHeight="1" x14ac:dyDescent="0.3">
      <c r="A677" s="8" t="s">
        <v>303</v>
      </c>
      <c r="B677" s="8" t="str">
        <f t="shared" si="20"/>
        <v>443040</v>
      </c>
      <c r="C677" s="8">
        <v>443040</v>
      </c>
      <c r="D677" s="8" t="str">
        <f t="shared" si="21"/>
        <v>Investment Income</v>
      </c>
      <c r="E677" s="8" t="s">
        <v>271</v>
      </c>
      <c r="F677" s="8" t="s">
        <v>63</v>
      </c>
      <c r="G677" s="8" t="s">
        <v>62</v>
      </c>
      <c r="H677" s="7">
        <v>0</v>
      </c>
    </row>
    <row r="678" spans="1:8" ht="13.8" customHeight="1" x14ac:dyDescent="0.3">
      <c r="A678" s="8" t="s">
        <v>302</v>
      </c>
      <c r="B678" s="8" t="str">
        <f t="shared" si="20"/>
        <v>420630</v>
      </c>
      <c r="C678" s="8">
        <v>420630</v>
      </c>
      <c r="D678" s="8" t="str">
        <f t="shared" si="21"/>
        <v>Charges for Services</v>
      </c>
      <c r="E678" s="8" t="s">
        <v>271</v>
      </c>
      <c r="F678" s="8" t="s">
        <v>299</v>
      </c>
      <c r="G678" s="8" t="s">
        <v>301</v>
      </c>
      <c r="H678" s="7">
        <v>0</v>
      </c>
    </row>
    <row r="679" spans="1:8" ht="13.8" customHeight="1" x14ac:dyDescent="0.3">
      <c r="A679" s="8" t="s">
        <v>300</v>
      </c>
      <c r="B679" s="8" t="str">
        <f t="shared" si="20"/>
        <v>430020</v>
      </c>
      <c r="C679" s="8">
        <v>430020</v>
      </c>
      <c r="D679" s="8" t="str">
        <f t="shared" si="21"/>
        <v>Fines and Forfeitures</v>
      </c>
      <c r="E679" s="8" t="s">
        <v>271</v>
      </c>
      <c r="F679" s="8" t="s">
        <v>299</v>
      </c>
      <c r="G679" s="8" t="s">
        <v>284</v>
      </c>
      <c r="H679" s="7">
        <v>409883</v>
      </c>
    </row>
    <row r="680" spans="1:8" ht="13.8" customHeight="1" x14ac:dyDescent="0.3">
      <c r="A680" s="8" t="s">
        <v>298</v>
      </c>
      <c r="B680" s="8" t="str">
        <f t="shared" si="20"/>
        <v>426100</v>
      </c>
      <c r="C680" s="8">
        <v>426100</v>
      </c>
      <c r="D680" s="8" t="str">
        <f t="shared" si="21"/>
        <v>Charges for Services</v>
      </c>
      <c r="E680" s="8" t="s">
        <v>271</v>
      </c>
      <c r="F680" s="8" t="s">
        <v>295</v>
      </c>
      <c r="G680" s="8" t="s">
        <v>297</v>
      </c>
      <c r="H680" s="7">
        <v>0</v>
      </c>
    </row>
    <row r="681" spans="1:8" ht="13.8" customHeight="1" x14ac:dyDescent="0.3">
      <c r="A681" s="8" t="s">
        <v>296</v>
      </c>
      <c r="B681" s="8" t="str">
        <f t="shared" si="20"/>
        <v>430020</v>
      </c>
      <c r="C681" s="8">
        <v>430020</v>
      </c>
      <c r="D681" s="8" t="str">
        <f t="shared" si="21"/>
        <v>Fines and Forfeitures</v>
      </c>
      <c r="E681" s="8" t="s">
        <v>271</v>
      </c>
      <c r="F681" s="8" t="s">
        <v>295</v>
      </c>
      <c r="G681" s="8" t="s">
        <v>284</v>
      </c>
      <c r="H681" s="7">
        <v>449343</v>
      </c>
    </row>
    <row r="682" spans="1:8" ht="13.8" customHeight="1" x14ac:dyDescent="0.3">
      <c r="A682" s="8" t="s">
        <v>294</v>
      </c>
      <c r="B682" s="8" t="str">
        <f t="shared" si="20"/>
        <v>430020</v>
      </c>
      <c r="C682" s="8">
        <v>430020</v>
      </c>
      <c r="D682" s="8" t="str">
        <f t="shared" si="21"/>
        <v>Fines and Forfeitures</v>
      </c>
      <c r="E682" s="8" t="s">
        <v>271</v>
      </c>
      <c r="F682" s="8" t="s">
        <v>293</v>
      </c>
      <c r="G682" s="8" t="s">
        <v>284</v>
      </c>
      <c r="H682" s="7">
        <v>1139979</v>
      </c>
    </row>
    <row r="683" spans="1:8" ht="13.8" customHeight="1" x14ac:dyDescent="0.3">
      <c r="A683" s="8" t="s">
        <v>292</v>
      </c>
      <c r="B683" s="8" t="str">
        <f t="shared" si="20"/>
        <v>430020</v>
      </c>
      <c r="C683" s="8">
        <v>430020</v>
      </c>
      <c r="D683" s="8" t="str">
        <f t="shared" si="21"/>
        <v>Fines and Forfeitures</v>
      </c>
      <c r="E683" s="8" t="s">
        <v>271</v>
      </c>
      <c r="F683" s="8" t="s">
        <v>291</v>
      </c>
      <c r="G683" s="8" t="s">
        <v>284</v>
      </c>
      <c r="H683" s="7">
        <v>893924</v>
      </c>
    </row>
    <row r="684" spans="1:8" ht="13.8" customHeight="1" x14ac:dyDescent="0.3">
      <c r="A684" s="8" t="s">
        <v>290</v>
      </c>
      <c r="B684" s="8" t="str">
        <f t="shared" si="20"/>
        <v>430020</v>
      </c>
      <c r="C684" s="8">
        <v>430020</v>
      </c>
      <c r="D684" s="8" t="str">
        <f t="shared" si="21"/>
        <v>Fines and Forfeitures</v>
      </c>
      <c r="E684" s="8" t="s">
        <v>271</v>
      </c>
      <c r="F684" s="8" t="s">
        <v>289</v>
      </c>
      <c r="G684" s="8" t="s">
        <v>284</v>
      </c>
      <c r="H684" s="7">
        <v>514061</v>
      </c>
    </row>
    <row r="685" spans="1:8" ht="13.8" customHeight="1" x14ac:dyDescent="0.3">
      <c r="A685" s="8" t="s">
        <v>288</v>
      </c>
      <c r="B685" s="8" t="str">
        <f t="shared" si="20"/>
        <v>430020</v>
      </c>
      <c r="C685" s="8">
        <v>430020</v>
      </c>
      <c r="D685" s="8" t="str">
        <f t="shared" si="21"/>
        <v>Fines and Forfeitures</v>
      </c>
      <c r="E685" s="8" t="s">
        <v>271</v>
      </c>
      <c r="F685" s="8" t="s">
        <v>287</v>
      </c>
      <c r="G685" s="8" t="s">
        <v>284</v>
      </c>
      <c r="H685" s="7">
        <v>397302</v>
      </c>
    </row>
    <row r="686" spans="1:8" ht="13.8" customHeight="1" x14ac:dyDescent="0.3">
      <c r="A686" s="8" t="s">
        <v>286</v>
      </c>
      <c r="B686" s="8" t="str">
        <f t="shared" si="20"/>
        <v>430020</v>
      </c>
      <c r="C686" s="8">
        <v>430020</v>
      </c>
      <c r="D686" s="8" t="str">
        <f t="shared" si="21"/>
        <v>Fines and Forfeitures</v>
      </c>
      <c r="E686" s="8" t="s">
        <v>271</v>
      </c>
      <c r="F686" s="8" t="s">
        <v>285</v>
      </c>
      <c r="G686" s="8" t="s">
        <v>284</v>
      </c>
      <c r="H686" s="7">
        <v>565140</v>
      </c>
    </row>
    <row r="687" spans="1:8" ht="13.8" customHeight="1" x14ac:dyDescent="0.3">
      <c r="A687" s="8" t="s">
        <v>283</v>
      </c>
      <c r="B687" s="8" t="str">
        <f t="shared" si="20"/>
        <v>422400</v>
      </c>
      <c r="C687" s="8">
        <v>422400</v>
      </c>
      <c r="D687" s="8" t="str">
        <f t="shared" si="21"/>
        <v>Charges for Services</v>
      </c>
      <c r="E687" s="8" t="s">
        <v>271</v>
      </c>
      <c r="F687" s="8" t="s">
        <v>282</v>
      </c>
      <c r="G687" s="8" t="s">
        <v>281</v>
      </c>
      <c r="H687" s="7">
        <v>7532</v>
      </c>
    </row>
    <row r="688" spans="1:8" ht="13.8" customHeight="1" x14ac:dyDescent="0.3">
      <c r="A688" s="8" t="s">
        <v>280</v>
      </c>
      <c r="B688" s="8" t="str">
        <f t="shared" si="20"/>
        <v>414060</v>
      </c>
      <c r="C688" s="8">
        <v>414060</v>
      </c>
      <c r="D688" s="8" t="str">
        <f t="shared" si="21"/>
        <v>Intergovernmental</v>
      </c>
      <c r="E688" s="8" t="s">
        <v>271</v>
      </c>
      <c r="F688" s="8" t="s">
        <v>270</v>
      </c>
      <c r="G688" s="8" t="s">
        <v>279</v>
      </c>
      <c r="H688" s="7">
        <v>73853</v>
      </c>
    </row>
    <row r="689" spans="1:8" ht="13.8" customHeight="1" x14ac:dyDescent="0.3">
      <c r="A689" s="8" t="s">
        <v>278</v>
      </c>
      <c r="B689" s="8" t="str">
        <f t="shared" si="20"/>
        <v>415090</v>
      </c>
      <c r="C689" s="8">
        <v>415090</v>
      </c>
      <c r="D689" s="8" t="str">
        <f t="shared" si="21"/>
        <v>Intergovernmental</v>
      </c>
      <c r="E689" s="8" t="s">
        <v>271</v>
      </c>
      <c r="F689" s="8" t="s">
        <v>270</v>
      </c>
      <c r="G689" s="8" t="s">
        <v>277</v>
      </c>
      <c r="H689" s="7">
        <v>0</v>
      </c>
    </row>
    <row r="690" spans="1:8" ht="13.8" customHeight="1" x14ac:dyDescent="0.3">
      <c r="A690" s="8" t="s">
        <v>276</v>
      </c>
      <c r="B690" s="8" t="str">
        <f t="shared" si="20"/>
        <v>421030</v>
      </c>
      <c r="C690" s="8">
        <v>421030</v>
      </c>
      <c r="D690" s="8" t="str">
        <f t="shared" si="21"/>
        <v>Charges for Services</v>
      </c>
      <c r="E690" s="8" t="s">
        <v>271</v>
      </c>
      <c r="F690" s="8" t="s">
        <v>270</v>
      </c>
      <c r="G690" s="8" t="s">
        <v>275</v>
      </c>
      <c r="H690" s="7">
        <v>9710995</v>
      </c>
    </row>
    <row r="691" spans="1:8" ht="13.8" customHeight="1" x14ac:dyDescent="0.3">
      <c r="A691" s="8" t="s">
        <v>274</v>
      </c>
      <c r="B691" s="8" t="str">
        <f t="shared" si="20"/>
        <v>481250</v>
      </c>
      <c r="C691" s="8">
        <v>481250</v>
      </c>
      <c r="D691" s="8" t="str">
        <f t="shared" si="21"/>
        <v>Miscellaneous</v>
      </c>
      <c r="E691" s="8" t="s">
        <v>271</v>
      </c>
      <c r="F691" s="8" t="s">
        <v>270</v>
      </c>
      <c r="G691" s="8" t="s">
        <v>273</v>
      </c>
      <c r="H691" s="7">
        <v>58216</v>
      </c>
    </row>
    <row r="692" spans="1:8" s="12" customFormat="1" ht="13.8" customHeight="1" x14ac:dyDescent="0.3">
      <c r="A692" s="8" t="s">
        <v>272</v>
      </c>
      <c r="B692" s="8" t="str">
        <f t="shared" si="20"/>
        <v>483100</v>
      </c>
      <c r="C692" s="8">
        <v>483100</v>
      </c>
      <c r="D692" s="8" t="str">
        <f t="shared" si="21"/>
        <v>Miscellaneous</v>
      </c>
      <c r="E692" s="8" t="s">
        <v>271</v>
      </c>
      <c r="F692" s="8" t="s">
        <v>270</v>
      </c>
      <c r="G692" s="8" t="s">
        <v>269</v>
      </c>
      <c r="H692" s="7">
        <v>0</v>
      </c>
    </row>
    <row r="693" spans="1:8" ht="13.8" customHeight="1" x14ac:dyDescent="0.3">
      <c r="A693" s="8" t="s">
        <v>268</v>
      </c>
      <c r="B693" s="8" t="str">
        <f t="shared" si="20"/>
        <v>441060</v>
      </c>
      <c r="C693" s="8">
        <v>441060</v>
      </c>
      <c r="D693" s="8" t="str">
        <f t="shared" si="21"/>
        <v>Investment Income</v>
      </c>
      <c r="E693" s="8" t="s">
        <v>265</v>
      </c>
      <c r="F693" s="8" t="s">
        <v>63</v>
      </c>
      <c r="G693" s="8" t="s">
        <v>65</v>
      </c>
      <c r="H693" s="7">
        <v>0</v>
      </c>
    </row>
    <row r="694" spans="1:8" ht="13.8" customHeight="1" x14ac:dyDescent="0.3">
      <c r="A694" s="8" t="s">
        <v>267</v>
      </c>
      <c r="B694" s="8" t="str">
        <f t="shared" si="20"/>
        <v>443040</v>
      </c>
      <c r="C694" s="8">
        <v>443040</v>
      </c>
      <c r="D694" s="8" t="str">
        <f t="shared" si="21"/>
        <v>Investment Income</v>
      </c>
      <c r="E694" s="8" t="s">
        <v>265</v>
      </c>
      <c r="F694" s="8" t="s">
        <v>63</v>
      </c>
      <c r="G694" s="8" t="s">
        <v>62</v>
      </c>
      <c r="H694" s="7">
        <v>0</v>
      </c>
    </row>
    <row r="695" spans="1:8" ht="13.8" customHeight="1" x14ac:dyDescent="0.3">
      <c r="A695" s="8" t="s">
        <v>266</v>
      </c>
      <c r="B695" s="8" t="str">
        <f t="shared" si="20"/>
        <v>481140</v>
      </c>
      <c r="C695" s="8">
        <v>481140</v>
      </c>
      <c r="D695" s="8" t="str">
        <f t="shared" si="21"/>
        <v>Miscellaneous</v>
      </c>
      <c r="E695" s="8" t="s">
        <v>265</v>
      </c>
      <c r="F695" s="8" t="s">
        <v>264</v>
      </c>
      <c r="G695" s="8" t="s">
        <v>67</v>
      </c>
      <c r="H695" s="7">
        <v>0</v>
      </c>
    </row>
    <row r="696" spans="1:8" ht="13.8" customHeight="1" x14ac:dyDescent="0.3">
      <c r="A696" s="8" t="s">
        <v>263</v>
      </c>
      <c r="B696" s="8" t="str">
        <f t="shared" si="20"/>
        <v>441060</v>
      </c>
      <c r="C696" s="8">
        <v>441060</v>
      </c>
      <c r="D696" s="8" t="str">
        <f t="shared" si="21"/>
        <v>Investment Income</v>
      </c>
      <c r="E696" s="8" t="s">
        <v>260</v>
      </c>
      <c r="F696" s="8" t="s">
        <v>63</v>
      </c>
      <c r="G696" s="8" t="s">
        <v>65</v>
      </c>
      <c r="H696" s="7">
        <v>0</v>
      </c>
    </row>
    <row r="697" spans="1:8" ht="13.8" customHeight="1" x14ac:dyDescent="0.3">
      <c r="A697" s="8" t="s">
        <v>262</v>
      </c>
      <c r="B697" s="8" t="str">
        <f t="shared" si="20"/>
        <v>443040</v>
      </c>
      <c r="C697" s="8">
        <v>443040</v>
      </c>
      <c r="D697" s="8" t="str">
        <f t="shared" si="21"/>
        <v>Investment Income</v>
      </c>
      <c r="E697" s="8" t="s">
        <v>260</v>
      </c>
      <c r="F697" s="8" t="s">
        <v>63</v>
      </c>
      <c r="G697" s="8" t="s">
        <v>62</v>
      </c>
      <c r="H697" s="7">
        <v>0</v>
      </c>
    </row>
    <row r="698" spans="1:8" ht="13.8" customHeight="1" x14ac:dyDescent="0.3">
      <c r="A698" s="8" t="s">
        <v>261</v>
      </c>
      <c r="B698" s="8" t="str">
        <f t="shared" si="20"/>
        <v>443040</v>
      </c>
      <c r="C698" s="8">
        <v>443040</v>
      </c>
      <c r="D698" s="8" t="str">
        <f t="shared" si="21"/>
        <v>Investment Income</v>
      </c>
      <c r="E698" s="8" t="s">
        <v>260</v>
      </c>
      <c r="F698" s="8" t="s">
        <v>259</v>
      </c>
      <c r="G698" s="8" t="s">
        <v>62</v>
      </c>
      <c r="H698" s="7">
        <v>0</v>
      </c>
    </row>
    <row r="699" spans="1:8" ht="13.8" customHeight="1" x14ac:dyDescent="0.3">
      <c r="A699" s="8" t="s">
        <v>258</v>
      </c>
      <c r="B699" s="8" t="str">
        <f t="shared" si="20"/>
        <v>441060</v>
      </c>
      <c r="C699" s="8">
        <v>441060</v>
      </c>
      <c r="D699" s="8" t="str">
        <f t="shared" si="21"/>
        <v>Investment Income</v>
      </c>
      <c r="E699" s="8" t="s">
        <v>254</v>
      </c>
      <c r="F699" s="8" t="s">
        <v>63</v>
      </c>
      <c r="G699" s="8" t="s">
        <v>65</v>
      </c>
      <c r="H699" s="7">
        <v>0</v>
      </c>
    </row>
    <row r="700" spans="1:8" ht="13.8" customHeight="1" x14ac:dyDescent="0.3">
      <c r="A700" s="8" t="s">
        <v>257</v>
      </c>
      <c r="B700" s="8" t="str">
        <f t="shared" si="20"/>
        <v>422065</v>
      </c>
      <c r="C700" s="8">
        <v>422065</v>
      </c>
      <c r="D700" s="8" t="str">
        <f t="shared" si="21"/>
        <v>Charges for Services</v>
      </c>
      <c r="E700" s="8" t="s">
        <v>254</v>
      </c>
      <c r="F700" s="8" t="s">
        <v>253</v>
      </c>
      <c r="G700" s="8" t="s">
        <v>256</v>
      </c>
      <c r="H700" s="7">
        <v>208965</v>
      </c>
    </row>
    <row r="701" spans="1:8" ht="13.8" customHeight="1" x14ac:dyDescent="0.3">
      <c r="A701" s="8" t="s">
        <v>255</v>
      </c>
      <c r="B701" s="8" t="str">
        <f t="shared" si="20"/>
        <v>490001</v>
      </c>
      <c r="C701" s="8">
        <v>490001</v>
      </c>
      <c r="D701" s="8" t="str">
        <f t="shared" si="21"/>
        <v>Other Financing Sources</v>
      </c>
      <c r="E701" s="8" t="s">
        <v>254</v>
      </c>
      <c r="F701" s="8" t="s">
        <v>253</v>
      </c>
      <c r="G701" s="8" t="s">
        <v>252</v>
      </c>
      <c r="H701" s="7">
        <v>0</v>
      </c>
    </row>
    <row r="702" spans="1:8" s="12" customFormat="1" ht="13.8" customHeight="1" x14ac:dyDescent="0.3">
      <c r="A702" s="8" t="s">
        <v>251</v>
      </c>
      <c r="B702" s="8" t="str">
        <f t="shared" si="20"/>
        <v>441060</v>
      </c>
      <c r="C702" s="8">
        <v>441060</v>
      </c>
      <c r="D702" s="8" t="str">
        <f t="shared" si="21"/>
        <v>Investment Income</v>
      </c>
      <c r="E702" s="8" t="s">
        <v>245</v>
      </c>
      <c r="F702" s="8" t="s">
        <v>63</v>
      </c>
      <c r="G702" s="8" t="s">
        <v>65</v>
      </c>
      <c r="H702" s="7">
        <v>596</v>
      </c>
    </row>
    <row r="703" spans="1:8" ht="13.8" customHeight="1" x14ac:dyDescent="0.3">
      <c r="A703" s="8" t="s">
        <v>250</v>
      </c>
      <c r="B703" s="8" t="str">
        <f t="shared" si="20"/>
        <v>420100</v>
      </c>
      <c r="C703" s="8">
        <v>420100</v>
      </c>
      <c r="D703" s="8" t="str">
        <f t="shared" si="21"/>
        <v>Charges for Services</v>
      </c>
      <c r="E703" s="8" t="s">
        <v>245</v>
      </c>
      <c r="F703" s="8" t="s">
        <v>249</v>
      </c>
      <c r="G703" s="8" t="s">
        <v>244</v>
      </c>
      <c r="H703" s="7">
        <v>53518</v>
      </c>
    </row>
    <row r="704" spans="1:8" ht="13.8" customHeight="1" x14ac:dyDescent="0.3">
      <c r="A704" s="8" t="s">
        <v>248</v>
      </c>
      <c r="B704" s="8" t="str">
        <f t="shared" si="20"/>
        <v>420100</v>
      </c>
      <c r="C704" s="8">
        <v>420100</v>
      </c>
      <c r="D704" s="8" t="str">
        <f t="shared" si="21"/>
        <v>Charges for Services</v>
      </c>
      <c r="E704" s="8" t="s">
        <v>245</v>
      </c>
      <c r="F704" s="8" t="s">
        <v>247</v>
      </c>
      <c r="G704" s="8" t="s">
        <v>244</v>
      </c>
      <c r="H704" s="7">
        <v>99504</v>
      </c>
    </row>
    <row r="705" spans="1:16208" ht="13.8" customHeight="1" x14ac:dyDescent="0.3">
      <c r="A705" s="8" t="s">
        <v>246</v>
      </c>
      <c r="B705" s="8" t="str">
        <f t="shared" si="20"/>
        <v>420100</v>
      </c>
      <c r="C705" s="8">
        <v>420100</v>
      </c>
      <c r="D705" s="8" t="str">
        <f t="shared" si="21"/>
        <v>Charges for Services</v>
      </c>
      <c r="E705" s="8" t="s">
        <v>245</v>
      </c>
      <c r="F705" s="8"/>
      <c r="G705" s="8" t="s">
        <v>244</v>
      </c>
      <c r="H705" s="7">
        <v>147531</v>
      </c>
    </row>
    <row r="706" spans="1:16208" ht="13.8" customHeight="1" x14ac:dyDescent="0.3">
      <c r="A706" s="8" t="s">
        <v>243</v>
      </c>
      <c r="B706" s="8" t="str">
        <f t="shared" si="20"/>
        <v>420465</v>
      </c>
      <c r="C706" s="8">
        <v>420465</v>
      </c>
      <c r="D706" s="8" t="str">
        <f t="shared" si="21"/>
        <v>Charges for Services</v>
      </c>
      <c r="E706" s="8" t="s">
        <v>234</v>
      </c>
      <c r="F706" s="8" t="s">
        <v>242</v>
      </c>
      <c r="G706" s="8" t="s">
        <v>232</v>
      </c>
      <c r="H706" s="7">
        <v>2256</v>
      </c>
    </row>
    <row r="707" spans="1:16208" ht="13.8" customHeight="1" x14ac:dyDescent="0.3">
      <c r="A707" s="8" t="s">
        <v>241</v>
      </c>
      <c r="B707" s="8" t="str">
        <f t="shared" si="20"/>
        <v>420465</v>
      </c>
      <c r="C707" s="8">
        <v>420465</v>
      </c>
      <c r="D707" s="8" t="str">
        <f t="shared" si="21"/>
        <v>Charges for Services</v>
      </c>
      <c r="E707" s="8" t="s">
        <v>234</v>
      </c>
      <c r="F707" s="8" t="s">
        <v>240</v>
      </c>
      <c r="G707" s="8" t="s">
        <v>232</v>
      </c>
      <c r="H707" s="7">
        <v>6233</v>
      </c>
    </row>
    <row r="708" spans="1:16208" ht="13.8" customHeight="1" x14ac:dyDescent="0.3">
      <c r="A708" s="8" t="s">
        <v>239</v>
      </c>
      <c r="B708" s="8" t="str">
        <f t="shared" si="20"/>
        <v>420465</v>
      </c>
      <c r="C708" s="8">
        <v>420465</v>
      </c>
      <c r="D708" s="8" t="str">
        <f t="shared" si="21"/>
        <v>Charges for Services</v>
      </c>
      <c r="E708" s="8" t="s">
        <v>234</v>
      </c>
      <c r="F708" s="8" t="s">
        <v>238</v>
      </c>
      <c r="G708" s="8" t="s">
        <v>232</v>
      </c>
      <c r="H708" s="7">
        <v>6811</v>
      </c>
    </row>
    <row r="709" spans="1:16208" ht="13.8" customHeight="1" x14ac:dyDescent="0.3">
      <c r="A709" s="8" t="s">
        <v>237</v>
      </c>
      <c r="B709" s="8" t="str">
        <f t="shared" si="20"/>
        <v>420465</v>
      </c>
      <c r="C709" s="8">
        <v>420465</v>
      </c>
      <c r="D709" s="8" t="str">
        <f t="shared" si="21"/>
        <v>Charges for Services</v>
      </c>
      <c r="E709" s="8" t="s">
        <v>234</v>
      </c>
      <c r="F709" s="8" t="s">
        <v>236</v>
      </c>
      <c r="G709" s="8" t="s">
        <v>232</v>
      </c>
      <c r="H709" s="7">
        <v>2038</v>
      </c>
    </row>
    <row r="710" spans="1:16208" ht="13.8" customHeight="1" x14ac:dyDescent="0.3">
      <c r="A710" s="8" t="s">
        <v>235</v>
      </c>
      <c r="B710" s="8" t="str">
        <f t="shared" si="20"/>
        <v>420465</v>
      </c>
      <c r="C710" s="8">
        <v>420465</v>
      </c>
      <c r="D710" s="8" t="str">
        <f t="shared" si="21"/>
        <v>Charges for Services</v>
      </c>
      <c r="E710" s="8" t="s">
        <v>234</v>
      </c>
      <c r="F710" s="8" t="s">
        <v>233</v>
      </c>
      <c r="G710" s="8" t="s">
        <v>232</v>
      </c>
      <c r="H710" s="7">
        <v>2582</v>
      </c>
    </row>
    <row r="711" spans="1:16208" ht="13.8" customHeight="1" x14ac:dyDescent="0.3">
      <c r="A711" s="8" t="s">
        <v>231</v>
      </c>
      <c r="B711" s="8" t="str">
        <f t="shared" si="20"/>
        <v>494011</v>
      </c>
      <c r="C711" s="8">
        <v>494011</v>
      </c>
      <c r="D711" s="8" t="str">
        <f t="shared" si="21"/>
        <v>Other Financing Sources</v>
      </c>
      <c r="E711" s="8" t="s">
        <v>167</v>
      </c>
      <c r="F711" s="8" t="s">
        <v>116</v>
      </c>
      <c r="G711" s="8" t="s">
        <v>230</v>
      </c>
      <c r="H711" s="7">
        <v>0</v>
      </c>
    </row>
    <row r="712" spans="1:16208" ht="13.8" customHeight="1" x14ac:dyDescent="0.3">
      <c r="A712" s="8" t="s">
        <v>229</v>
      </c>
      <c r="B712" s="8" t="str">
        <f t="shared" si="20"/>
        <v>494012</v>
      </c>
      <c r="C712" s="8">
        <v>494012</v>
      </c>
      <c r="D712" s="8" t="str">
        <f t="shared" si="21"/>
        <v>Other Financing Sources</v>
      </c>
      <c r="E712" s="8" t="s">
        <v>167</v>
      </c>
      <c r="F712" s="8" t="s">
        <v>116</v>
      </c>
      <c r="G712" s="8" t="s">
        <v>228</v>
      </c>
      <c r="H712" s="7">
        <v>0</v>
      </c>
    </row>
    <row r="713" spans="1:16208" ht="13.8" customHeight="1" x14ac:dyDescent="0.3">
      <c r="A713" s="8" t="s">
        <v>227</v>
      </c>
      <c r="B713" s="8" t="str">
        <f t="shared" si="20"/>
        <v>494014</v>
      </c>
      <c r="C713" s="8">
        <v>494014</v>
      </c>
      <c r="D713" s="8" t="str">
        <f t="shared" si="21"/>
        <v>Other Financing Sources</v>
      </c>
      <c r="E713" s="8" t="s">
        <v>167</v>
      </c>
      <c r="F713" s="8" t="s">
        <v>116</v>
      </c>
      <c r="G713" s="8" t="s">
        <v>226</v>
      </c>
      <c r="H713" s="7">
        <v>0</v>
      </c>
      <c r="I713" s="10"/>
      <c r="J713" s="8"/>
      <c r="K713" s="8"/>
      <c r="L713" s="8"/>
      <c r="M713" s="8"/>
      <c r="N713" s="8"/>
      <c r="O713" s="11"/>
      <c r="P713" s="10"/>
      <c r="Q713" s="8"/>
      <c r="R713" s="8"/>
      <c r="S713" s="8"/>
      <c r="T713" s="8"/>
      <c r="U713" s="8"/>
      <c r="V713" s="11"/>
      <c r="W713" s="10"/>
      <c r="X713" s="8"/>
      <c r="Y713" s="8"/>
      <c r="Z713" s="8"/>
      <c r="AA713" s="8"/>
      <c r="AB713" s="8"/>
      <c r="AC713" s="11"/>
      <c r="AD713" s="10"/>
      <c r="AE713" s="8"/>
      <c r="AF713" s="8"/>
      <c r="AG713" s="8"/>
      <c r="AH713" s="8"/>
      <c r="AI713" s="8"/>
      <c r="AJ713" s="11"/>
      <c r="AK713" s="10"/>
      <c r="AL713" s="8"/>
      <c r="AM713" s="8"/>
      <c r="AN713" s="8"/>
      <c r="AO713" s="8"/>
      <c r="AP713" s="8"/>
      <c r="AQ713" s="11"/>
      <c r="AR713" s="10"/>
      <c r="AS713" s="8"/>
      <c r="AT713" s="8"/>
      <c r="AU713" s="8"/>
      <c r="AV713" s="8"/>
      <c r="AW713" s="8"/>
      <c r="AX713" s="11"/>
      <c r="AY713" s="10"/>
      <c r="AZ713" s="8"/>
      <c r="BA713" s="8"/>
      <c r="BB713" s="8"/>
      <c r="BC713" s="8"/>
      <c r="BD713" s="8"/>
      <c r="BE713" s="11"/>
      <c r="BF713" s="10"/>
      <c r="BG713" s="8"/>
      <c r="BH713" s="8"/>
      <c r="BI713" s="8"/>
      <c r="BJ713" s="8"/>
      <c r="BK713" s="8"/>
      <c r="BL713" s="11"/>
      <c r="BM713" s="10"/>
      <c r="BN713" s="8"/>
      <c r="BO713" s="8"/>
      <c r="BP713" s="8"/>
      <c r="BQ713" s="8"/>
      <c r="BR713" s="8"/>
      <c r="BS713" s="11"/>
      <c r="BT713" s="10"/>
      <c r="BU713" s="8"/>
      <c r="BV713" s="8"/>
      <c r="BW713" s="8"/>
      <c r="BX713" s="8"/>
      <c r="BY713" s="8"/>
      <c r="BZ713" s="11"/>
      <c r="CA713" s="10"/>
      <c r="CB713" s="8"/>
      <c r="CC713" s="8"/>
      <c r="CD713" s="8"/>
      <c r="CE713" s="8"/>
      <c r="CF713" s="8"/>
      <c r="CG713" s="11"/>
      <c r="CH713" s="10"/>
      <c r="CI713" s="8"/>
      <c r="CJ713" s="8"/>
      <c r="CK713" s="8"/>
      <c r="CL713" s="8"/>
      <c r="CM713" s="8"/>
      <c r="CN713" s="11"/>
      <c r="CO713" s="10"/>
      <c r="CP713" s="8"/>
      <c r="CQ713" s="8"/>
      <c r="CR713" s="8"/>
      <c r="CS713" s="8"/>
      <c r="CT713" s="8"/>
      <c r="CU713" s="11"/>
      <c r="CV713" s="10"/>
      <c r="CW713" s="8"/>
      <c r="CX713" s="8"/>
      <c r="CY713" s="8"/>
      <c r="CZ713" s="8"/>
      <c r="DA713" s="8"/>
      <c r="DB713" s="11"/>
      <c r="DC713" s="10"/>
      <c r="DD713" s="8"/>
      <c r="DE713" s="8"/>
      <c r="DF713" s="8"/>
      <c r="DG713" s="8"/>
      <c r="DH713" s="8"/>
      <c r="DI713" s="11"/>
      <c r="DJ713" s="10"/>
      <c r="DK713" s="8"/>
      <c r="DL713" s="8"/>
      <c r="DM713" s="8"/>
      <c r="DN713" s="8"/>
      <c r="DO713" s="8"/>
      <c r="DP713" s="11"/>
      <c r="DQ713" s="10"/>
      <c r="DR713" s="8"/>
      <c r="DS713" s="8"/>
      <c r="DT713" s="8"/>
      <c r="DU713" s="8"/>
      <c r="DV713" s="8"/>
      <c r="DW713" s="11"/>
      <c r="DX713" s="10"/>
      <c r="DY713" s="8"/>
      <c r="DZ713" s="8"/>
      <c r="EA713" s="8"/>
      <c r="EB713" s="8"/>
      <c r="EC713" s="8"/>
      <c r="ED713" s="11"/>
      <c r="EE713" s="10"/>
      <c r="EF713" s="8"/>
      <c r="EG713" s="8"/>
      <c r="EH713" s="8"/>
      <c r="EI713" s="8"/>
      <c r="EJ713" s="8"/>
      <c r="EK713" s="11"/>
      <c r="EL713" s="10"/>
      <c r="EM713" s="8"/>
      <c r="EN713" s="8"/>
      <c r="EO713" s="8"/>
      <c r="EP713" s="8"/>
      <c r="EQ713" s="8"/>
      <c r="ER713" s="11"/>
      <c r="ES713" s="10"/>
      <c r="ET713" s="8"/>
      <c r="EU713" s="8"/>
      <c r="EV713" s="8"/>
      <c r="EW713" s="8"/>
      <c r="EX713" s="8"/>
      <c r="EY713" s="11"/>
      <c r="EZ713" s="10"/>
      <c r="FA713" s="8"/>
      <c r="FB713" s="8"/>
      <c r="FC713" s="8"/>
      <c r="FD713" s="8"/>
      <c r="FE713" s="8"/>
      <c r="FF713" s="11"/>
      <c r="FG713" s="10"/>
      <c r="FH713" s="8"/>
      <c r="FI713" s="8"/>
      <c r="FJ713" s="8"/>
      <c r="FK713" s="8"/>
      <c r="FL713" s="8"/>
      <c r="FM713" s="11"/>
      <c r="FN713" s="10"/>
      <c r="FO713" s="8"/>
      <c r="FP713" s="8"/>
      <c r="FQ713" s="8"/>
      <c r="FR713" s="8"/>
      <c r="FS713" s="8"/>
      <c r="FT713" s="11"/>
      <c r="FU713" s="10"/>
      <c r="FV713" s="8"/>
      <c r="FW713" s="8"/>
      <c r="FX713" s="8"/>
      <c r="FY713" s="8"/>
      <c r="FZ713" s="8"/>
      <c r="GA713" s="11"/>
      <c r="GB713" s="10"/>
      <c r="GC713" s="8"/>
      <c r="GD713" s="8"/>
      <c r="GE713" s="8"/>
      <c r="GF713" s="8"/>
      <c r="GG713" s="8"/>
      <c r="GH713" s="11"/>
      <c r="GI713" s="10"/>
      <c r="GJ713" s="8"/>
      <c r="GK713" s="8"/>
      <c r="GL713" s="8"/>
      <c r="GM713" s="8"/>
      <c r="GN713" s="8"/>
      <c r="GO713" s="11"/>
      <c r="GP713" s="10"/>
      <c r="GQ713" s="8"/>
      <c r="GR713" s="8"/>
      <c r="GS713" s="8"/>
      <c r="GT713" s="8"/>
      <c r="GU713" s="8"/>
      <c r="GV713" s="11"/>
      <c r="GW713" s="10"/>
      <c r="GX713" s="8"/>
      <c r="GY713" s="8"/>
      <c r="GZ713" s="8"/>
      <c r="HA713" s="8"/>
      <c r="HB713" s="8"/>
      <c r="HC713" s="11"/>
      <c r="HD713" s="10"/>
      <c r="HE713" s="8"/>
      <c r="HF713" s="8"/>
      <c r="HG713" s="8"/>
      <c r="HH713" s="8"/>
      <c r="HI713" s="8"/>
      <c r="HJ713" s="11"/>
      <c r="HK713" s="10"/>
      <c r="HL713" s="8"/>
      <c r="HM713" s="8"/>
      <c r="HN713" s="8"/>
      <c r="HO713" s="8"/>
      <c r="HP713" s="8"/>
      <c r="HQ713" s="11"/>
      <c r="HR713" s="10"/>
      <c r="HS713" s="8"/>
      <c r="HT713" s="8"/>
      <c r="HU713" s="8"/>
      <c r="HV713" s="8"/>
      <c r="HW713" s="8"/>
      <c r="HX713" s="11"/>
      <c r="HY713" s="10"/>
      <c r="HZ713" s="8"/>
      <c r="IA713" s="8"/>
      <c r="IB713" s="8"/>
      <c r="IC713" s="8"/>
      <c r="ID713" s="8"/>
      <c r="IE713" s="11"/>
      <c r="IF713" s="10"/>
      <c r="IG713" s="8"/>
      <c r="IH713" s="8"/>
      <c r="II713" s="8"/>
      <c r="IJ713" s="8"/>
      <c r="IK713" s="8"/>
      <c r="IL713" s="11"/>
      <c r="IM713" s="10"/>
      <c r="IN713" s="8"/>
      <c r="IO713" s="8"/>
      <c r="IP713" s="8"/>
      <c r="IQ713" s="8"/>
      <c r="IR713" s="8"/>
      <c r="IS713" s="11"/>
      <c r="IT713" s="10"/>
      <c r="IU713" s="8"/>
      <c r="IV713" s="8"/>
      <c r="IW713" s="8"/>
      <c r="IX713" s="8"/>
      <c r="IY713" s="8"/>
      <c r="IZ713" s="11"/>
      <c r="JA713" s="10"/>
      <c r="JB713" s="8"/>
      <c r="JC713" s="8"/>
      <c r="JD713" s="8"/>
      <c r="JE713" s="8"/>
      <c r="JF713" s="8"/>
      <c r="JG713" s="11"/>
      <c r="JH713" s="10"/>
      <c r="JI713" s="8"/>
      <c r="JJ713" s="8"/>
      <c r="JK713" s="8"/>
      <c r="JL713" s="8"/>
      <c r="JM713" s="8"/>
      <c r="JN713" s="11"/>
      <c r="JO713" s="10"/>
      <c r="JP713" s="8"/>
      <c r="JQ713" s="8"/>
      <c r="JR713" s="8"/>
      <c r="JS713" s="8"/>
      <c r="JT713" s="8"/>
      <c r="JU713" s="11"/>
      <c r="JV713" s="10"/>
      <c r="JW713" s="8"/>
      <c r="JX713" s="8"/>
      <c r="JY713" s="8"/>
      <c r="JZ713" s="8"/>
      <c r="KA713" s="8"/>
      <c r="KB713" s="11"/>
      <c r="KC713" s="10"/>
      <c r="KD713" s="8"/>
      <c r="KE713" s="8"/>
      <c r="KF713" s="8"/>
      <c r="KG713" s="8"/>
      <c r="KH713" s="8"/>
      <c r="KI713" s="11"/>
      <c r="KJ713" s="10"/>
      <c r="KK713" s="8"/>
      <c r="KL713" s="8"/>
      <c r="KM713" s="8"/>
      <c r="KN713" s="8"/>
      <c r="KO713" s="8"/>
      <c r="KP713" s="11"/>
      <c r="KQ713" s="10"/>
      <c r="KR713" s="8"/>
      <c r="KS713" s="8"/>
      <c r="KT713" s="8"/>
      <c r="KU713" s="8"/>
      <c r="KV713" s="8"/>
      <c r="KW713" s="11"/>
      <c r="KX713" s="10"/>
      <c r="KY713" s="8"/>
      <c r="KZ713" s="8"/>
      <c r="LA713" s="8"/>
      <c r="LB713" s="8"/>
      <c r="LC713" s="8"/>
      <c r="LD713" s="11"/>
      <c r="LE713" s="10"/>
      <c r="LF713" s="8"/>
      <c r="LG713" s="8"/>
      <c r="LH713" s="8"/>
      <c r="LI713" s="8"/>
      <c r="LJ713" s="8"/>
      <c r="LK713" s="11"/>
      <c r="LL713" s="10"/>
      <c r="LM713" s="8"/>
      <c r="LN713" s="8"/>
      <c r="LO713" s="8"/>
      <c r="LP713" s="8"/>
      <c r="LQ713" s="8"/>
      <c r="LR713" s="11"/>
      <c r="LS713" s="10"/>
      <c r="LT713" s="8"/>
      <c r="LU713" s="8"/>
      <c r="LV713" s="8"/>
      <c r="LW713" s="8"/>
      <c r="LX713" s="8"/>
      <c r="LY713" s="11"/>
      <c r="LZ713" s="10"/>
      <c r="MA713" s="8"/>
      <c r="MB713" s="8"/>
      <c r="MC713" s="8"/>
      <c r="MD713" s="8"/>
      <c r="ME713" s="8"/>
      <c r="MF713" s="11"/>
      <c r="MG713" s="10"/>
      <c r="MH713" s="8"/>
      <c r="MI713" s="8"/>
      <c r="MJ713" s="8"/>
      <c r="MK713" s="8"/>
      <c r="ML713" s="8"/>
      <c r="MM713" s="11"/>
      <c r="MN713" s="10"/>
      <c r="MO713" s="8"/>
      <c r="MP713" s="8"/>
      <c r="MQ713" s="8"/>
      <c r="MR713" s="8"/>
      <c r="MS713" s="8"/>
      <c r="MT713" s="11"/>
      <c r="MU713" s="10"/>
      <c r="MV713" s="8"/>
      <c r="MW713" s="8"/>
      <c r="MX713" s="8"/>
      <c r="MY713" s="8"/>
      <c r="MZ713" s="8"/>
      <c r="NA713" s="11"/>
      <c r="NB713" s="10"/>
      <c r="NC713" s="8"/>
      <c r="ND713" s="8"/>
      <c r="NE713" s="8"/>
      <c r="NF713" s="8"/>
      <c r="NG713" s="8"/>
      <c r="NH713" s="11"/>
      <c r="NI713" s="10"/>
      <c r="NJ713" s="8"/>
      <c r="NK713" s="8"/>
      <c r="NL713" s="8"/>
      <c r="NM713" s="8"/>
      <c r="NN713" s="8"/>
      <c r="NO713" s="11"/>
      <c r="NP713" s="10"/>
      <c r="NQ713" s="8"/>
      <c r="NR713" s="8"/>
      <c r="NS713" s="8"/>
      <c r="NT713" s="8"/>
      <c r="NU713" s="8"/>
      <c r="NV713" s="11"/>
      <c r="NW713" s="10"/>
      <c r="NX713" s="8"/>
      <c r="NY713" s="8"/>
      <c r="NZ713" s="8"/>
      <c r="OA713" s="8"/>
      <c r="OB713" s="8"/>
      <c r="OC713" s="11"/>
      <c r="OD713" s="10"/>
      <c r="OE713" s="8"/>
      <c r="OF713" s="8"/>
      <c r="OG713" s="8"/>
      <c r="OH713" s="8"/>
      <c r="OI713" s="8"/>
      <c r="OJ713" s="11"/>
      <c r="OK713" s="10"/>
      <c r="OL713" s="8"/>
      <c r="OM713" s="8"/>
      <c r="ON713" s="8"/>
      <c r="OO713" s="8"/>
      <c r="OP713" s="8"/>
      <c r="OQ713" s="11"/>
      <c r="OR713" s="10"/>
      <c r="OS713" s="8"/>
      <c r="OT713" s="8"/>
      <c r="OU713" s="8"/>
      <c r="OV713" s="8"/>
      <c r="OW713" s="8"/>
      <c r="OX713" s="11"/>
      <c r="OY713" s="10"/>
      <c r="OZ713" s="8"/>
      <c r="PA713" s="8"/>
      <c r="PB713" s="8"/>
      <c r="PC713" s="8"/>
      <c r="PD713" s="8"/>
      <c r="PE713" s="11"/>
      <c r="PF713" s="10"/>
      <c r="PG713" s="8"/>
      <c r="PH713" s="8"/>
      <c r="PI713" s="8"/>
      <c r="PJ713" s="8"/>
      <c r="PK713" s="8"/>
      <c r="PL713" s="11"/>
      <c r="PM713" s="10"/>
      <c r="PN713" s="8"/>
      <c r="PO713" s="8"/>
      <c r="PP713" s="8"/>
      <c r="PQ713" s="8"/>
      <c r="PR713" s="8"/>
      <c r="PS713" s="11"/>
      <c r="PT713" s="10"/>
      <c r="PU713" s="8"/>
      <c r="PV713" s="8"/>
      <c r="PW713" s="8"/>
      <c r="PX713" s="8"/>
      <c r="PY713" s="8"/>
      <c r="PZ713" s="11"/>
      <c r="QA713" s="10"/>
      <c r="QB713" s="8"/>
      <c r="QC713" s="8"/>
      <c r="QD713" s="8"/>
      <c r="QE713" s="8"/>
      <c r="QF713" s="8"/>
      <c r="QG713" s="11"/>
      <c r="QH713" s="10"/>
      <c r="QI713" s="8"/>
      <c r="QJ713" s="8"/>
      <c r="QK713" s="8"/>
      <c r="QL713" s="8"/>
      <c r="QM713" s="8"/>
      <c r="QN713" s="11"/>
      <c r="QO713" s="10"/>
      <c r="QP713" s="8"/>
      <c r="QQ713" s="8"/>
      <c r="QR713" s="8"/>
      <c r="QS713" s="8"/>
      <c r="QT713" s="8"/>
      <c r="QU713" s="11"/>
      <c r="QV713" s="10"/>
      <c r="QW713" s="8"/>
      <c r="QX713" s="8"/>
      <c r="QY713" s="8"/>
      <c r="QZ713" s="8"/>
      <c r="RA713" s="8"/>
      <c r="RB713" s="11"/>
      <c r="RC713" s="10"/>
      <c r="RD713" s="8"/>
      <c r="RE713" s="8"/>
      <c r="RF713" s="8"/>
      <c r="RG713" s="8"/>
      <c r="RH713" s="8"/>
      <c r="RI713" s="11"/>
      <c r="RJ713" s="10"/>
      <c r="RK713" s="8"/>
      <c r="RL713" s="8"/>
      <c r="RM713" s="8"/>
      <c r="RN713" s="8"/>
      <c r="RO713" s="8"/>
      <c r="RP713" s="11"/>
      <c r="RQ713" s="10"/>
      <c r="RR713" s="8"/>
      <c r="RS713" s="8"/>
      <c r="RT713" s="8"/>
      <c r="RU713" s="8"/>
      <c r="RV713" s="8"/>
      <c r="RW713" s="11"/>
      <c r="RX713" s="10"/>
      <c r="RY713" s="8"/>
      <c r="RZ713" s="8"/>
      <c r="SA713" s="8"/>
      <c r="SB713" s="8"/>
      <c r="SC713" s="8"/>
      <c r="SD713" s="11"/>
      <c r="SE713" s="10"/>
      <c r="SF713" s="8"/>
      <c r="SG713" s="8"/>
      <c r="SH713" s="8"/>
      <c r="SI713" s="8"/>
      <c r="SJ713" s="8"/>
      <c r="SK713" s="11"/>
      <c r="SL713" s="10"/>
      <c r="SM713" s="8"/>
      <c r="SN713" s="8"/>
      <c r="SO713" s="8"/>
      <c r="SP713" s="8"/>
      <c r="SQ713" s="8"/>
      <c r="SR713" s="11"/>
      <c r="SS713" s="10"/>
      <c r="ST713" s="8"/>
      <c r="SU713" s="8"/>
      <c r="SV713" s="8"/>
      <c r="SW713" s="8"/>
      <c r="SX713" s="8"/>
      <c r="SY713" s="11"/>
      <c r="SZ713" s="10"/>
      <c r="TA713" s="8"/>
      <c r="TB713" s="8"/>
      <c r="TC713" s="8"/>
      <c r="TD713" s="8"/>
      <c r="TE713" s="8"/>
      <c r="TF713" s="11"/>
      <c r="TG713" s="10"/>
      <c r="TH713" s="8"/>
      <c r="TI713" s="8"/>
      <c r="TJ713" s="8"/>
      <c r="TK713" s="8"/>
      <c r="TL713" s="8"/>
      <c r="TM713" s="11"/>
      <c r="TN713" s="10"/>
      <c r="TO713" s="8"/>
      <c r="TP713" s="8"/>
      <c r="TQ713" s="8"/>
      <c r="TR713" s="8"/>
      <c r="TS713" s="8"/>
      <c r="TT713" s="11"/>
      <c r="TU713" s="10"/>
      <c r="TV713" s="8"/>
      <c r="TW713" s="8"/>
      <c r="TX713" s="8"/>
      <c r="TY713" s="8"/>
      <c r="TZ713" s="8"/>
      <c r="UA713" s="11"/>
      <c r="UB713" s="10"/>
      <c r="UC713" s="8"/>
      <c r="UD713" s="8"/>
      <c r="UE713" s="8"/>
      <c r="UF713" s="8"/>
      <c r="UG713" s="8"/>
      <c r="UH713" s="11"/>
      <c r="UI713" s="10"/>
      <c r="UJ713" s="8"/>
      <c r="UK713" s="8"/>
      <c r="UL713" s="8"/>
      <c r="UM713" s="8"/>
      <c r="UN713" s="8"/>
      <c r="UO713" s="11"/>
      <c r="UP713" s="10"/>
      <c r="UQ713" s="8"/>
      <c r="UR713" s="8"/>
      <c r="US713" s="8"/>
      <c r="UT713" s="8"/>
      <c r="UU713" s="8"/>
      <c r="UV713" s="11"/>
      <c r="UW713" s="10"/>
      <c r="UX713" s="8"/>
      <c r="UY713" s="8"/>
      <c r="UZ713" s="8"/>
      <c r="VA713" s="8"/>
      <c r="VB713" s="8"/>
      <c r="VC713" s="11"/>
      <c r="VD713" s="10"/>
      <c r="VE713" s="8"/>
      <c r="VF713" s="8"/>
      <c r="VG713" s="8"/>
      <c r="VH713" s="8"/>
      <c r="VI713" s="8"/>
      <c r="VJ713" s="11"/>
      <c r="VK713" s="10"/>
      <c r="VL713" s="8"/>
      <c r="VM713" s="8"/>
      <c r="VN713" s="8"/>
      <c r="VO713" s="8"/>
      <c r="VP713" s="8"/>
      <c r="VQ713" s="11"/>
      <c r="VR713" s="10"/>
      <c r="VS713" s="8"/>
      <c r="VT713" s="8"/>
      <c r="VU713" s="8"/>
      <c r="VV713" s="8"/>
      <c r="VW713" s="8"/>
      <c r="VX713" s="11"/>
      <c r="VY713" s="10"/>
      <c r="VZ713" s="8"/>
      <c r="WA713" s="8"/>
      <c r="WB713" s="8"/>
      <c r="WC713" s="8"/>
      <c r="WD713" s="8"/>
      <c r="WE713" s="11"/>
      <c r="WF713" s="10"/>
      <c r="WG713" s="8"/>
      <c r="WH713" s="8"/>
      <c r="WI713" s="8"/>
      <c r="WJ713" s="8"/>
      <c r="WK713" s="8"/>
      <c r="WL713" s="11"/>
      <c r="WM713" s="10"/>
      <c r="WN713" s="8"/>
      <c r="WO713" s="8"/>
      <c r="WP713" s="8"/>
      <c r="WQ713" s="8"/>
      <c r="WR713" s="8"/>
      <c r="WS713" s="11"/>
      <c r="WT713" s="10"/>
      <c r="WU713" s="8"/>
      <c r="WV713" s="8"/>
      <c r="WW713" s="8"/>
      <c r="WX713" s="8"/>
      <c r="WY713" s="8"/>
      <c r="WZ713" s="11"/>
      <c r="XA713" s="10"/>
      <c r="XB713" s="8"/>
      <c r="XC713" s="8"/>
      <c r="XD713" s="8"/>
      <c r="XE713" s="8"/>
      <c r="XF713" s="8"/>
      <c r="XG713" s="11"/>
      <c r="XH713" s="10"/>
      <c r="XI713" s="8"/>
      <c r="XJ713" s="8"/>
      <c r="XK713" s="8"/>
      <c r="XL713" s="8"/>
      <c r="XM713" s="8"/>
      <c r="XN713" s="11"/>
      <c r="XO713" s="10"/>
      <c r="XP713" s="8"/>
      <c r="XQ713" s="8"/>
      <c r="XR713" s="8"/>
      <c r="XS713" s="8"/>
      <c r="XT713" s="8"/>
      <c r="XU713" s="11"/>
      <c r="XV713" s="10"/>
      <c r="XW713" s="8"/>
      <c r="XX713" s="8"/>
      <c r="XY713" s="8"/>
      <c r="XZ713" s="8"/>
      <c r="YA713" s="8"/>
      <c r="YB713" s="11"/>
      <c r="YC713" s="10"/>
      <c r="YD713" s="8"/>
      <c r="YE713" s="8"/>
      <c r="YF713" s="8"/>
      <c r="YG713" s="8"/>
      <c r="YH713" s="8"/>
      <c r="YI713" s="11"/>
      <c r="YJ713" s="10"/>
      <c r="YK713" s="8"/>
      <c r="YL713" s="8"/>
      <c r="YM713" s="8"/>
      <c r="YN713" s="8"/>
      <c r="YO713" s="8"/>
      <c r="YP713" s="11"/>
      <c r="YQ713" s="10"/>
      <c r="YR713" s="8"/>
      <c r="YS713" s="8"/>
      <c r="YT713" s="8"/>
      <c r="YU713" s="8"/>
      <c r="YV713" s="8"/>
      <c r="YW713" s="11"/>
      <c r="YX713" s="10"/>
      <c r="YY713" s="8"/>
      <c r="YZ713" s="8"/>
      <c r="ZA713" s="8"/>
      <c r="ZB713" s="8"/>
      <c r="ZC713" s="8"/>
      <c r="ZD713" s="11"/>
      <c r="ZE713" s="10"/>
      <c r="ZF713" s="8"/>
      <c r="ZG713" s="8"/>
      <c r="ZH713" s="8"/>
      <c r="ZI713" s="8"/>
      <c r="ZJ713" s="8"/>
      <c r="ZK713" s="11"/>
      <c r="ZL713" s="10"/>
      <c r="ZM713" s="8"/>
      <c r="ZN713" s="8"/>
      <c r="ZO713" s="8"/>
      <c r="ZP713" s="8"/>
      <c r="ZQ713" s="8"/>
      <c r="ZR713" s="11"/>
      <c r="ZS713" s="10"/>
      <c r="ZT713" s="8"/>
      <c r="ZU713" s="8"/>
      <c r="ZV713" s="8"/>
      <c r="ZW713" s="8"/>
      <c r="ZX713" s="8"/>
      <c r="ZY713" s="11"/>
      <c r="ZZ713" s="10"/>
      <c r="AAA713" s="8"/>
      <c r="AAB713" s="8"/>
      <c r="AAC713" s="8"/>
      <c r="AAD713" s="8"/>
      <c r="AAE713" s="8"/>
      <c r="AAF713" s="11"/>
      <c r="AAG713" s="10"/>
      <c r="AAH713" s="8"/>
      <c r="AAI713" s="8"/>
      <c r="AAJ713" s="8"/>
      <c r="AAK713" s="8"/>
      <c r="AAL713" s="8"/>
      <c r="AAM713" s="11"/>
      <c r="AAN713" s="10"/>
      <c r="AAO713" s="8"/>
      <c r="AAP713" s="8"/>
      <c r="AAQ713" s="8"/>
      <c r="AAR713" s="8"/>
      <c r="AAS713" s="8"/>
      <c r="AAT713" s="11"/>
      <c r="AAU713" s="10"/>
      <c r="AAV713" s="8"/>
      <c r="AAW713" s="8"/>
      <c r="AAX713" s="8"/>
      <c r="AAY713" s="8"/>
      <c r="AAZ713" s="8"/>
      <c r="ABA713" s="11"/>
      <c r="ABB713" s="10"/>
      <c r="ABC713" s="8"/>
      <c r="ABD713" s="8"/>
      <c r="ABE713" s="8"/>
      <c r="ABF713" s="8"/>
      <c r="ABG713" s="8"/>
      <c r="ABH713" s="11"/>
      <c r="ABI713" s="10"/>
      <c r="ABJ713" s="8"/>
      <c r="ABK713" s="8"/>
      <c r="ABL713" s="8"/>
      <c r="ABM713" s="8"/>
      <c r="ABN713" s="8"/>
      <c r="ABO713" s="11"/>
      <c r="ABP713" s="10"/>
      <c r="ABQ713" s="8"/>
      <c r="ABR713" s="8"/>
      <c r="ABS713" s="8"/>
      <c r="ABT713" s="8"/>
      <c r="ABU713" s="8"/>
      <c r="ABV713" s="11"/>
      <c r="ABW713" s="10"/>
      <c r="ABX713" s="8"/>
      <c r="ABY713" s="8"/>
      <c r="ABZ713" s="8"/>
      <c r="ACA713" s="8"/>
      <c r="ACB713" s="8"/>
      <c r="ACC713" s="11"/>
      <c r="ACD713" s="10"/>
      <c r="ACE713" s="8"/>
      <c r="ACF713" s="8"/>
      <c r="ACG713" s="8"/>
      <c r="ACH713" s="8"/>
      <c r="ACI713" s="8"/>
      <c r="ACJ713" s="11"/>
      <c r="ACK713" s="10"/>
      <c r="ACL713" s="8"/>
      <c r="ACM713" s="8"/>
      <c r="ACN713" s="8"/>
      <c r="ACO713" s="8"/>
      <c r="ACP713" s="8"/>
      <c r="ACQ713" s="11"/>
      <c r="ACR713" s="10"/>
      <c r="ACS713" s="8"/>
      <c r="ACT713" s="8"/>
      <c r="ACU713" s="8"/>
      <c r="ACV713" s="8"/>
      <c r="ACW713" s="8"/>
      <c r="ACX713" s="11"/>
      <c r="ACY713" s="10"/>
      <c r="ACZ713" s="8"/>
      <c r="ADA713" s="8"/>
      <c r="ADB713" s="8"/>
      <c r="ADC713" s="8"/>
      <c r="ADD713" s="8"/>
      <c r="ADE713" s="11"/>
      <c r="ADF713" s="10"/>
      <c r="ADG713" s="8"/>
      <c r="ADH713" s="8"/>
      <c r="ADI713" s="8"/>
      <c r="ADJ713" s="8"/>
      <c r="ADK713" s="8"/>
      <c r="ADL713" s="11"/>
      <c r="ADM713" s="10"/>
      <c r="ADN713" s="8"/>
      <c r="ADO713" s="8"/>
      <c r="ADP713" s="8"/>
      <c r="ADQ713" s="8"/>
      <c r="ADR713" s="8"/>
      <c r="ADS713" s="11"/>
      <c r="ADT713" s="10"/>
      <c r="ADU713" s="8"/>
      <c r="ADV713" s="8"/>
      <c r="ADW713" s="8"/>
      <c r="ADX713" s="8"/>
      <c r="ADY713" s="8"/>
      <c r="ADZ713" s="11"/>
      <c r="AEA713" s="10"/>
      <c r="AEB713" s="8"/>
      <c r="AEC713" s="8"/>
      <c r="AED713" s="8"/>
      <c r="AEE713" s="8"/>
      <c r="AEF713" s="8"/>
      <c r="AEG713" s="11"/>
      <c r="AEH713" s="10"/>
      <c r="AEI713" s="8"/>
      <c r="AEJ713" s="8"/>
      <c r="AEK713" s="8"/>
      <c r="AEL713" s="8"/>
      <c r="AEM713" s="8"/>
      <c r="AEN713" s="11"/>
      <c r="AEO713" s="10"/>
      <c r="AEP713" s="8"/>
      <c r="AEQ713" s="8"/>
      <c r="AER713" s="8"/>
      <c r="AES713" s="8"/>
      <c r="AET713" s="8"/>
      <c r="AEU713" s="11"/>
      <c r="AEV713" s="10"/>
      <c r="AEW713" s="8"/>
      <c r="AEX713" s="8"/>
      <c r="AEY713" s="8"/>
      <c r="AEZ713" s="8"/>
      <c r="AFA713" s="8"/>
      <c r="AFB713" s="11"/>
      <c r="AFC713" s="10"/>
      <c r="AFD713" s="8"/>
      <c r="AFE713" s="8"/>
      <c r="AFF713" s="8"/>
      <c r="AFG713" s="8"/>
      <c r="AFH713" s="8"/>
      <c r="AFI713" s="11"/>
      <c r="AFJ713" s="10"/>
      <c r="AFK713" s="8"/>
      <c r="AFL713" s="8"/>
      <c r="AFM713" s="8"/>
      <c r="AFN713" s="8"/>
      <c r="AFO713" s="8"/>
      <c r="AFP713" s="11"/>
      <c r="AFQ713" s="10"/>
      <c r="AFR713" s="8"/>
      <c r="AFS713" s="8"/>
      <c r="AFT713" s="8"/>
      <c r="AFU713" s="8"/>
      <c r="AFV713" s="8"/>
      <c r="AFW713" s="11"/>
      <c r="AFX713" s="10"/>
      <c r="AFY713" s="8"/>
      <c r="AFZ713" s="8"/>
      <c r="AGA713" s="8"/>
      <c r="AGB713" s="8"/>
      <c r="AGC713" s="8"/>
      <c r="AGD713" s="11"/>
      <c r="AGE713" s="10"/>
      <c r="AGF713" s="8"/>
      <c r="AGG713" s="8"/>
      <c r="AGH713" s="8"/>
      <c r="AGI713" s="8"/>
      <c r="AGJ713" s="8"/>
      <c r="AGK713" s="11"/>
      <c r="AGL713" s="10"/>
      <c r="AGM713" s="8"/>
      <c r="AGN713" s="8"/>
      <c r="AGO713" s="8"/>
      <c r="AGP713" s="8"/>
      <c r="AGQ713" s="8"/>
      <c r="AGR713" s="11"/>
      <c r="AGS713" s="10"/>
      <c r="AGT713" s="8"/>
      <c r="AGU713" s="8"/>
      <c r="AGV713" s="8"/>
      <c r="AGW713" s="8"/>
      <c r="AGX713" s="8"/>
      <c r="AGY713" s="11"/>
      <c r="AGZ713" s="10"/>
      <c r="AHA713" s="8"/>
      <c r="AHB713" s="8"/>
      <c r="AHC713" s="8"/>
      <c r="AHD713" s="8"/>
      <c r="AHE713" s="8"/>
      <c r="AHF713" s="11"/>
      <c r="AHG713" s="10"/>
      <c r="AHH713" s="8"/>
      <c r="AHI713" s="8"/>
      <c r="AHJ713" s="8"/>
      <c r="AHK713" s="8"/>
      <c r="AHL713" s="8"/>
      <c r="AHM713" s="11"/>
      <c r="AHN713" s="10"/>
      <c r="AHO713" s="8"/>
      <c r="AHP713" s="8"/>
      <c r="AHQ713" s="8"/>
      <c r="AHR713" s="8"/>
      <c r="AHS713" s="8"/>
      <c r="AHT713" s="11"/>
      <c r="AHU713" s="10"/>
      <c r="AHV713" s="8"/>
      <c r="AHW713" s="8"/>
      <c r="AHX713" s="8"/>
      <c r="AHY713" s="8"/>
      <c r="AHZ713" s="8"/>
      <c r="AIA713" s="11"/>
      <c r="AIB713" s="10"/>
      <c r="AIC713" s="8"/>
      <c r="AID713" s="8"/>
      <c r="AIE713" s="8"/>
      <c r="AIF713" s="8"/>
      <c r="AIG713" s="8"/>
      <c r="AIH713" s="11"/>
      <c r="AII713" s="10"/>
      <c r="AIJ713" s="8"/>
      <c r="AIK713" s="8"/>
      <c r="AIL713" s="8"/>
      <c r="AIM713" s="8"/>
      <c r="AIN713" s="8"/>
      <c r="AIO713" s="11"/>
      <c r="AIP713" s="10"/>
      <c r="AIQ713" s="8"/>
      <c r="AIR713" s="8"/>
      <c r="AIS713" s="8"/>
      <c r="AIT713" s="8"/>
      <c r="AIU713" s="8"/>
      <c r="AIV713" s="11"/>
      <c r="AIW713" s="10"/>
      <c r="AIX713" s="8"/>
      <c r="AIY713" s="8"/>
      <c r="AIZ713" s="8"/>
      <c r="AJA713" s="8"/>
      <c r="AJB713" s="8"/>
      <c r="AJC713" s="11"/>
      <c r="AJD713" s="10"/>
      <c r="AJE713" s="8"/>
      <c r="AJF713" s="8"/>
      <c r="AJG713" s="8"/>
      <c r="AJH713" s="8"/>
      <c r="AJI713" s="8"/>
      <c r="AJJ713" s="11"/>
      <c r="AJK713" s="10"/>
      <c r="AJL713" s="8"/>
      <c r="AJM713" s="8"/>
      <c r="AJN713" s="8"/>
      <c r="AJO713" s="8"/>
      <c r="AJP713" s="8"/>
      <c r="AJQ713" s="11"/>
      <c r="AJR713" s="10"/>
      <c r="AJS713" s="8"/>
      <c r="AJT713" s="8"/>
      <c r="AJU713" s="8"/>
      <c r="AJV713" s="8"/>
      <c r="AJW713" s="8"/>
      <c r="AJX713" s="11"/>
      <c r="AJY713" s="10"/>
      <c r="AJZ713" s="8"/>
      <c r="AKA713" s="8"/>
      <c r="AKB713" s="8"/>
      <c r="AKC713" s="8"/>
      <c r="AKD713" s="8"/>
      <c r="AKE713" s="11"/>
      <c r="AKF713" s="10"/>
      <c r="AKG713" s="8"/>
      <c r="AKH713" s="8"/>
      <c r="AKI713" s="8"/>
      <c r="AKJ713" s="8"/>
      <c r="AKK713" s="8"/>
      <c r="AKL713" s="11"/>
      <c r="AKM713" s="10"/>
      <c r="AKN713" s="8"/>
      <c r="AKO713" s="8"/>
      <c r="AKP713" s="8"/>
      <c r="AKQ713" s="8"/>
      <c r="AKR713" s="8"/>
      <c r="AKS713" s="11"/>
      <c r="AKT713" s="10"/>
      <c r="AKU713" s="8"/>
      <c r="AKV713" s="8"/>
      <c r="AKW713" s="8"/>
      <c r="AKX713" s="8"/>
      <c r="AKY713" s="8"/>
      <c r="AKZ713" s="11"/>
      <c r="ALA713" s="10"/>
      <c r="ALB713" s="8"/>
      <c r="ALC713" s="8"/>
      <c r="ALD713" s="8"/>
      <c r="ALE713" s="8"/>
      <c r="ALF713" s="8"/>
      <c r="ALG713" s="11"/>
      <c r="ALH713" s="10"/>
      <c r="ALI713" s="8"/>
      <c r="ALJ713" s="8"/>
      <c r="ALK713" s="8"/>
      <c r="ALL713" s="8"/>
      <c r="ALM713" s="8"/>
      <c r="ALN713" s="11"/>
      <c r="ALO713" s="10"/>
      <c r="ALP713" s="8"/>
      <c r="ALQ713" s="8"/>
      <c r="ALR713" s="8"/>
      <c r="ALS713" s="8"/>
      <c r="ALT713" s="8"/>
      <c r="ALU713" s="11"/>
      <c r="ALV713" s="10"/>
      <c r="ALW713" s="8"/>
      <c r="ALX713" s="8"/>
      <c r="ALY713" s="8"/>
      <c r="ALZ713" s="8"/>
      <c r="AMA713" s="8"/>
      <c r="AMB713" s="11"/>
      <c r="AMC713" s="10"/>
      <c r="AMD713" s="8"/>
      <c r="AME713" s="8"/>
      <c r="AMF713" s="8"/>
      <c r="AMG713" s="8"/>
      <c r="AMH713" s="8"/>
      <c r="AMI713" s="11"/>
      <c r="AMJ713" s="10"/>
      <c r="AMK713" s="8"/>
      <c r="AML713" s="8"/>
      <c r="AMM713" s="8"/>
      <c r="AMN713" s="8"/>
      <c r="AMO713" s="8"/>
      <c r="AMP713" s="11"/>
      <c r="AMQ713" s="10"/>
      <c r="AMR713" s="8"/>
      <c r="AMS713" s="8"/>
      <c r="AMT713" s="8"/>
      <c r="AMU713" s="8"/>
      <c r="AMV713" s="8"/>
      <c r="AMW713" s="11"/>
      <c r="AMX713" s="10"/>
      <c r="AMY713" s="8"/>
      <c r="AMZ713" s="8"/>
      <c r="ANA713" s="8"/>
      <c r="ANB713" s="8"/>
      <c r="ANC713" s="8"/>
      <c r="AND713" s="11"/>
      <c r="ANE713" s="10"/>
      <c r="ANF713" s="8"/>
      <c r="ANG713" s="8"/>
      <c r="ANH713" s="8"/>
      <c r="ANI713" s="8"/>
      <c r="ANJ713" s="8"/>
      <c r="ANK713" s="11"/>
      <c r="ANL713" s="10"/>
      <c r="ANM713" s="8"/>
      <c r="ANN713" s="8"/>
      <c r="ANO713" s="8"/>
      <c r="ANP713" s="8"/>
      <c r="ANQ713" s="8"/>
      <c r="ANR713" s="11"/>
      <c r="ANS713" s="10"/>
      <c r="ANT713" s="8"/>
      <c r="ANU713" s="8"/>
      <c r="ANV713" s="8"/>
      <c r="ANW713" s="8"/>
      <c r="ANX713" s="8"/>
      <c r="ANY713" s="11"/>
      <c r="ANZ713" s="10"/>
      <c r="AOA713" s="8"/>
      <c r="AOB713" s="8"/>
      <c r="AOC713" s="8"/>
      <c r="AOD713" s="8"/>
      <c r="AOE713" s="8"/>
      <c r="AOF713" s="11"/>
      <c r="AOG713" s="10"/>
      <c r="AOH713" s="8"/>
      <c r="AOI713" s="8"/>
      <c r="AOJ713" s="8"/>
      <c r="AOK713" s="8"/>
      <c r="AOL713" s="8"/>
      <c r="AOM713" s="11"/>
      <c r="AON713" s="10"/>
      <c r="AOO713" s="8"/>
      <c r="AOP713" s="8"/>
      <c r="AOQ713" s="8"/>
      <c r="AOR713" s="8"/>
      <c r="AOS713" s="8"/>
      <c r="AOT713" s="11"/>
      <c r="AOU713" s="10"/>
      <c r="AOV713" s="8"/>
      <c r="AOW713" s="8"/>
      <c r="AOX713" s="8"/>
      <c r="AOY713" s="8"/>
      <c r="AOZ713" s="8"/>
      <c r="APA713" s="11"/>
      <c r="APB713" s="10"/>
      <c r="APC713" s="8"/>
      <c r="APD713" s="8"/>
      <c r="APE713" s="8"/>
      <c r="APF713" s="8"/>
      <c r="APG713" s="8"/>
      <c r="APH713" s="11"/>
      <c r="API713" s="10"/>
      <c r="APJ713" s="8"/>
      <c r="APK713" s="8"/>
      <c r="APL713" s="8"/>
      <c r="APM713" s="8"/>
      <c r="APN713" s="8"/>
      <c r="APO713" s="11"/>
      <c r="APP713" s="10"/>
      <c r="APQ713" s="8"/>
      <c r="APR713" s="8"/>
      <c r="APS713" s="8"/>
      <c r="APT713" s="8"/>
      <c r="APU713" s="8"/>
      <c r="APV713" s="11"/>
      <c r="APW713" s="10"/>
      <c r="APX713" s="8"/>
      <c r="APY713" s="8"/>
      <c r="APZ713" s="8"/>
      <c r="AQA713" s="8"/>
      <c r="AQB713" s="8"/>
      <c r="AQC713" s="11"/>
      <c r="AQD713" s="10"/>
      <c r="AQE713" s="8"/>
      <c r="AQF713" s="8"/>
      <c r="AQG713" s="8"/>
      <c r="AQH713" s="8"/>
      <c r="AQI713" s="8"/>
      <c r="AQJ713" s="11"/>
      <c r="AQK713" s="10"/>
      <c r="AQL713" s="8"/>
      <c r="AQM713" s="8"/>
      <c r="AQN713" s="8"/>
      <c r="AQO713" s="8"/>
      <c r="AQP713" s="8"/>
      <c r="AQQ713" s="11"/>
      <c r="AQR713" s="10"/>
      <c r="AQS713" s="8"/>
      <c r="AQT713" s="8"/>
      <c r="AQU713" s="8"/>
      <c r="AQV713" s="8"/>
      <c r="AQW713" s="8"/>
      <c r="AQX713" s="11"/>
      <c r="AQY713" s="10"/>
      <c r="AQZ713" s="8"/>
      <c r="ARA713" s="8"/>
      <c r="ARB713" s="8"/>
      <c r="ARC713" s="8"/>
      <c r="ARD713" s="8"/>
      <c r="ARE713" s="11"/>
      <c r="ARF713" s="10"/>
      <c r="ARG713" s="8"/>
      <c r="ARH713" s="8"/>
      <c r="ARI713" s="8"/>
      <c r="ARJ713" s="8"/>
      <c r="ARK713" s="8"/>
      <c r="ARL713" s="11"/>
      <c r="ARM713" s="10"/>
      <c r="ARN713" s="8"/>
      <c r="ARO713" s="8"/>
      <c r="ARP713" s="8"/>
      <c r="ARQ713" s="8"/>
      <c r="ARR713" s="8"/>
      <c r="ARS713" s="11"/>
      <c r="ART713" s="10"/>
      <c r="ARU713" s="8"/>
      <c r="ARV713" s="8"/>
      <c r="ARW713" s="8"/>
      <c r="ARX713" s="8"/>
      <c r="ARY713" s="8"/>
      <c r="ARZ713" s="11"/>
      <c r="ASA713" s="10"/>
      <c r="ASB713" s="8"/>
      <c r="ASC713" s="8"/>
      <c r="ASD713" s="8"/>
      <c r="ASE713" s="8"/>
      <c r="ASF713" s="8"/>
      <c r="ASG713" s="11"/>
      <c r="ASH713" s="10"/>
      <c r="ASI713" s="8"/>
      <c r="ASJ713" s="8"/>
      <c r="ASK713" s="8"/>
      <c r="ASL713" s="8"/>
      <c r="ASM713" s="8"/>
      <c r="ASN713" s="11"/>
      <c r="ASO713" s="10"/>
      <c r="ASP713" s="8"/>
      <c r="ASQ713" s="8"/>
      <c r="ASR713" s="8"/>
      <c r="ASS713" s="8"/>
      <c r="AST713" s="8"/>
      <c r="ASU713" s="11"/>
      <c r="ASV713" s="10"/>
      <c r="ASW713" s="8"/>
      <c r="ASX713" s="8"/>
      <c r="ASY713" s="8"/>
      <c r="ASZ713" s="8"/>
      <c r="ATA713" s="8"/>
      <c r="ATB713" s="11"/>
      <c r="ATC713" s="10"/>
      <c r="ATD713" s="8"/>
      <c r="ATE713" s="8"/>
      <c r="ATF713" s="8"/>
      <c r="ATG713" s="8"/>
      <c r="ATH713" s="8"/>
      <c r="ATI713" s="11"/>
      <c r="ATJ713" s="10"/>
      <c r="ATK713" s="8"/>
      <c r="ATL713" s="8"/>
      <c r="ATM713" s="8"/>
      <c r="ATN713" s="8"/>
      <c r="ATO713" s="8"/>
      <c r="ATP713" s="11"/>
      <c r="ATQ713" s="10"/>
      <c r="ATR713" s="8"/>
      <c r="ATS713" s="8"/>
      <c r="ATT713" s="8"/>
      <c r="ATU713" s="8"/>
      <c r="ATV713" s="8"/>
      <c r="ATW713" s="11"/>
      <c r="ATX713" s="10"/>
      <c r="ATY713" s="8"/>
      <c r="ATZ713" s="8"/>
      <c r="AUA713" s="8"/>
      <c r="AUB713" s="8"/>
      <c r="AUC713" s="8"/>
      <c r="AUD713" s="11"/>
      <c r="AUE713" s="10"/>
      <c r="AUF713" s="8"/>
      <c r="AUG713" s="8"/>
      <c r="AUH713" s="8"/>
      <c r="AUI713" s="8"/>
      <c r="AUJ713" s="8"/>
      <c r="AUK713" s="11"/>
      <c r="AUL713" s="10"/>
      <c r="AUM713" s="8"/>
      <c r="AUN713" s="8"/>
      <c r="AUO713" s="8"/>
      <c r="AUP713" s="8"/>
      <c r="AUQ713" s="8"/>
      <c r="AUR713" s="11"/>
      <c r="AUS713" s="10"/>
      <c r="AUT713" s="8"/>
      <c r="AUU713" s="8"/>
      <c r="AUV713" s="8"/>
      <c r="AUW713" s="8"/>
      <c r="AUX713" s="8"/>
      <c r="AUY713" s="11"/>
      <c r="AUZ713" s="10"/>
      <c r="AVA713" s="8"/>
      <c r="AVB713" s="8"/>
      <c r="AVC713" s="8"/>
      <c r="AVD713" s="8"/>
      <c r="AVE713" s="8"/>
      <c r="AVF713" s="11"/>
      <c r="AVG713" s="10"/>
      <c r="AVH713" s="8"/>
      <c r="AVI713" s="8"/>
      <c r="AVJ713" s="8"/>
      <c r="AVK713" s="8"/>
      <c r="AVL713" s="8"/>
      <c r="AVM713" s="11"/>
      <c r="AVN713" s="10"/>
      <c r="AVO713" s="8"/>
      <c r="AVP713" s="8"/>
      <c r="AVQ713" s="8"/>
      <c r="AVR713" s="8"/>
      <c r="AVS713" s="8"/>
      <c r="AVT713" s="11"/>
      <c r="AVU713" s="10"/>
      <c r="AVV713" s="8"/>
      <c r="AVW713" s="8"/>
      <c r="AVX713" s="8"/>
      <c r="AVY713" s="8"/>
      <c r="AVZ713" s="8"/>
      <c r="AWA713" s="11"/>
      <c r="AWB713" s="10"/>
      <c r="AWC713" s="8"/>
      <c r="AWD713" s="8"/>
      <c r="AWE713" s="8"/>
      <c r="AWF713" s="8"/>
      <c r="AWG713" s="8"/>
      <c r="AWH713" s="11"/>
      <c r="AWI713" s="10"/>
      <c r="AWJ713" s="8"/>
      <c r="AWK713" s="8"/>
      <c r="AWL713" s="8"/>
      <c r="AWM713" s="8"/>
      <c r="AWN713" s="8"/>
      <c r="AWO713" s="11"/>
      <c r="AWP713" s="10"/>
      <c r="AWQ713" s="8"/>
      <c r="AWR713" s="8"/>
      <c r="AWS713" s="8"/>
      <c r="AWT713" s="8"/>
      <c r="AWU713" s="8"/>
      <c r="AWV713" s="11"/>
      <c r="AWW713" s="10"/>
      <c r="AWX713" s="8"/>
      <c r="AWY713" s="8"/>
      <c r="AWZ713" s="8"/>
      <c r="AXA713" s="8"/>
      <c r="AXB713" s="8"/>
      <c r="AXC713" s="11"/>
      <c r="AXD713" s="10"/>
      <c r="AXE713" s="8"/>
      <c r="AXF713" s="8"/>
      <c r="AXG713" s="8"/>
      <c r="AXH713" s="8"/>
      <c r="AXI713" s="8"/>
      <c r="AXJ713" s="11"/>
      <c r="AXK713" s="10"/>
      <c r="AXL713" s="8"/>
      <c r="AXM713" s="8"/>
      <c r="AXN713" s="8"/>
      <c r="AXO713" s="8"/>
      <c r="AXP713" s="8"/>
      <c r="AXQ713" s="11"/>
      <c r="AXR713" s="10"/>
      <c r="AXS713" s="8"/>
      <c r="AXT713" s="8"/>
      <c r="AXU713" s="8"/>
      <c r="AXV713" s="8"/>
      <c r="AXW713" s="8"/>
      <c r="AXX713" s="11"/>
      <c r="AXY713" s="10"/>
      <c r="AXZ713" s="8"/>
      <c r="AYA713" s="8"/>
      <c r="AYB713" s="8"/>
      <c r="AYC713" s="8"/>
      <c r="AYD713" s="8"/>
      <c r="AYE713" s="11"/>
      <c r="AYF713" s="10"/>
      <c r="AYG713" s="8"/>
      <c r="AYH713" s="8"/>
      <c r="AYI713" s="8"/>
      <c r="AYJ713" s="8"/>
      <c r="AYK713" s="8"/>
      <c r="AYL713" s="11"/>
      <c r="AYM713" s="10"/>
      <c r="AYN713" s="8"/>
      <c r="AYO713" s="8"/>
      <c r="AYP713" s="8"/>
      <c r="AYQ713" s="8"/>
      <c r="AYR713" s="8"/>
      <c r="AYS713" s="11"/>
      <c r="AYT713" s="10"/>
      <c r="AYU713" s="8"/>
      <c r="AYV713" s="8"/>
      <c r="AYW713" s="8"/>
      <c r="AYX713" s="8"/>
      <c r="AYY713" s="8"/>
      <c r="AYZ713" s="11"/>
      <c r="AZA713" s="10"/>
      <c r="AZB713" s="8"/>
      <c r="AZC713" s="8"/>
      <c r="AZD713" s="8"/>
      <c r="AZE713" s="8"/>
      <c r="AZF713" s="8"/>
      <c r="AZG713" s="11"/>
      <c r="AZH713" s="10"/>
      <c r="AZI713" s="8"/>
      <c r="AZJ713" s="8"/>
      <c r="AZK713" s="8"/>
      <c r="AZL713" s="8"/>
      <c r="AZM713" s="8"/>
      <c r="AZN713" s="11"/>
      <c r="AZO713" s="10"/>
      <c r="AZP713" s="8"/>
      <c r="AZQ713" s="8"/>
      <c r="AZR713" s="8"/>
      <c r="AZS713" s="8"/>
      <c r="AZT713" s="8"/>
      <c r="AZU713" s="11"/>
      <c r="AZV713" s="10"/>
      <c r="AZW713" s="8"/>
      <c r="AZX713" s="8"/>
      <c r="AZY713" s="8"/>
      <c r="AZZ713" s="8"/>
      <c r="BAA713" s="8"/>
      <c r="BAB713" s="11"/>
      <c r="BAC713" s="10"/>
      <c r="BAD713" s="8"/>
      <c r="BAE713" s="8"/>
      <c r="BAF713" s="8"/>
      <c r="BAG713" s="8"/>
      <c r="BAH713" s="8"/>
      <c r="BAI713" s="11"/>
      <c r="BAJ713" s="10"/>
      <c r="BAK713" s="8"/>
      <c r="BAL713" s="8"/>
      <c r="BAM713" s="8"/>
      <c r="BAN713" s="8"/>
      <c r="BAO713" s="8"/>
      <c r="BAP713" s="11"/>
      <c r="BAQ713" s="10"/>
      <c r="BAR713" s="8"/>
      <c r="BAS713" s="8"/>
      <c r="BAT713" s="8"/>
      <c r="BAU713" s="8"/>
      <c r="BAV713" s="8"/>
      <c r="BAW713" s="11"/>
      <c r="BAX713" s="10"/>
      <c r="BAY713" s="8"/>
      <c r="BAZ713" s="8"/>
      <c r="BBA713" s="8"/>
      <c r="BBB713" s="8"/>
      <c r="BBC713" s="8"/>
      <c r="BBD713" s="11"/>
      <c r="BBE713" s="10"/>
      <c r="BBF713" s="8"/>
      <c r="BBG713" s="8"/>
      <c r="BBH713" s="8"/>
      <c r="BBI713" s="8"/>
      <c r="BBJ713" s="8"/>
      <c r="BBK713" s="11"/>
      <c r="BBL713" s="10"/>
      <c r="BBM713" s="8"/>
      <c r="BBN713" s="8"/>
      <c r="BBO713" s="8"/>
      <c r="BBP713" s="8"/>
      <c r="BBQ713" s="8"/>
      <c r="BBR713" s="11"/>
      <c r="BBS713" s="10"/>
      <c r="BBT713" s="8"/>
      <c r="BBU713" s="8"/>
      <c r="BBV713" s="8"/>
      <c r="BBW713" s="8"/>
      <c r="BBX713" s="8"/>
      <c r="BBY713" s="11"/>
      <c r="BBZ713" s="10"/>
      <c r="BCA713" s="8"/>
      <c r="BCB713" s="8"/>
      <c r="BCC713" s="8"/>
      <c r="BCD713" s="8"/>
      <c r="BCE713" s="8"/>
      <c r="BCF713" s="11"/>
      <c r="BCG713" s="10"/>
      <c r="BCH713" s="8"/>
      <c r="BCI713" s="8"/>
      <c r="BCJ713" s="8"/>
      <c r="BCK713" s="8"/>
      <c r="BCL713" s="8"/>
      <c r="BCM713" s="11"/>
      <c r="BCN713" s="10"/>
      <c r="BCO713" s="8"/>
      <c r="BCP713" s="8"/>
      <c r="BCQ713" s="8"/>
      <c r="BCR713" s="8"/>
      <c r="BCS713" s="8"/>
      <c r="BCT713" s="11"/>
      <c r="BCU713" s="10"/>
      <c r="BCV713" s="8"/>
      <c r="BCW713" s="8"/>
      <c r="BCX713" s="8"/>
      <c r="BCY713" s="8"/>
      <c r="BCZ713" s="8"/>
      <c r="BDA713" s="11"/>
      <c r="BDB713" s="10"/>
      <c r="BDC713" s="8"/>
      <c r="BDD713" s="8"/>
      <c r="BDE713" s="8"/>
      <c r="BDF713" s="8"/>
      <c r="BDG713" s="8"/>
      <c r="BDH713" s="11"/>
      <c r="BDI713" s="10"/>
      <c r="BDJ713" s="8"/>
      <c r="BDK713" s="8"/>
      <c r="BDL713" s="8"/>
      <c r="BDM713" s="8"/>
      <c r="BDN713" s="8"/>
      <c r="BDO713" s="11"/>
      <c r="BDP713" s="10"/>
      <c r="BDQ713" s="8"/>
      <c r="BDR713" s="8"/>
      <c r="BDS713" s="8"/>
      <c r="BDT713" s="8"/>
      <c r="BDU713" s="8"/>
      <c r="BDV713" s="11"/>
      <c r="BDW713" s="10"/>
      <c r="BDX713" s="8"/>
      <c r="BDY713" s="8"/>
      <c r="BDZ713" s="8"/>
      <c r="BEA713" s="8"/>
      <c r="BEB713" s="8"/>
      <c r="BEC713" s="11"/>
      <c r="BED713" s="10"/>
      <c r="BEE713" s="8"/>
      <c r="BEF713" s="8"/>
      <c r="BEG713" s="8"/>
      <c r="BEH713" s="8"/>
      <c r="BEI713" s="8"/>
      <c r="BEJ713" s="11"/>
      <c r="BEK713" s="10"/>
      <c r="BEL713" s="8"/>
      <c r="BEM713" s="8"/>
      <c r="BEN713" s="8"/>
      <c r="BEO713" s="8"/>
      <c r="BEP713" s="8"/>
      <c r="BEQ713" s="11"/>
      <c r="BER713" s="10"/>
      <c r="BES713" s="8"/>
      <c r="BET713" s="8"/>
      <c r="BEU713" s="8"/>
      <c r="BEV713" s="8"/>
      <c r="BEW713" s="8"/>
      <c r="BEX713" s="11"/>
      <c r="BEY713" s="10"/>
      <c r="BEZ713" s="8"/>
      <c r="BFA713" s="8"/>
      <c r="BFB713" s="8"/>
      <c r="BFC713" s="8"/>
      <c r="BFD713" s="8"/>
      <c r="BFE713" s="11"/>
      <c r="BFF713" s="10"/>
      <c r="BFG713" s="8"/>
      <c r="BFH713" s="8"/>
      <c r="BFI713" s="8"/>
      <c r="BFJ713" s="8"/>
      <c r="BFK713" s="8"/>
      <c r="BFL713" s="11"/>
      <c r="BFM713" s="10"/>
      <c r="BFN713" s="8"/>
      <c r="BFO713" s="8"/>
      <c r="BFP713" s="8"/>
      <c r="BFQ713" s="8"/>
      <c r="BFR713" s="8"/>
      <c r="BFS713" s="11"/>
      <c r="BFT713" s="10"/>
      <c r="BFU713" s="8"/>
      <c r="BFV713" s="8"/>
      <c r="BFW713" s="8"/>
      <c r="BFX713" s="8"/>
      <c r="BFY713" s="8"/>
      <c r="BFZ713" s="11"/>
      <c r="BGA713" s="10"/>
      <c r="BGB713" s="8"/>
      <c r="BGC713" s="8"/>
      <c r="BGD713" s="8"/>
      <c r="BGE713" s="8"/>
      <c r="BGF713" s="8"/>
      <c r="BGG713" s="11"/>
      <c r="BGH713" s="10"/>
      <c r="BGI713" s="8"/>
      <c r="BGJ713" s="8"/>
      <c r="BGK713" s="8"/>
      <c r="BGL713" s="8"/>
      <c r="BGM713" s="8"/>
      <c r="BGN713" s="11"/>
      <c r="BGO713" s="10"/>
      <c r="BGP713" s="8"/>
      <c r="BGQ713" s="8"/>
      <c r="BGR713" s="8"/>
      <c r="BGS713" s="8"/>
      <c r="BGT713" s="8"/>
      <c r="BGU713" s="11"/>
      <c r="BGV713" s="10"/>
      <c r="BGW713" s="8"/>
      <c r="BGX713" s="8"/>
      <c r="BGY713" s="8"/>
      <c r="BGZ713" s="8"/>
      <c r="BHA713" s="8"/>
      <c r="BHB713" s="11"/>
      <c r="BHC713" s="10"/>
      <c r="BHD713" s="8"/>
      <c r="BHE713" s="8"/>
      <c r="BHF713" s="8"/>
      <c r="BHG713" s="8"/>
      <c r="BHH713" s="8"/>
      <c r="BHI713" s="11"/>
      <c r="BHJ713" s="10"/>
      <c r="BHK713" s="8"/>
      <c r="BHL713" s="8"/>
      <c r="BHM713" s="8"/>
      <c r="BHN713" s="8"/>
      <c r="BHO713" s="8"/>
      <c r="BHP713" s="11"/>
      <c r="BHQ713" s="10"/>
      <c r="BHR713" s="8"/>
      <c r="BHS713" s="8"/>
      <c r="BHT713" s="8"/>
      <c r="BHU713" s="8"/>
      <c r="BHV713" s="8"/>
      <c r="BHW713" s="11"/>
      <c r="BHX713" s="10"/>
      <c r="BHY713" s="8"/>
      <c r="BHZ713" s="8"/>
      <c r="BIA713" s="8"/>
      <c r="BIB713" s="8"/>
      <c r="BIC713" s="8"/>
      <c r="BID713" s="11"/>
      <c r="BIE713" s="10"/>
      <c r="BIF713" s="8"/>
      <c r="BIG713" s="8"/>
      <c r="BIH713" s="8"/>
      <c r="BII713" s="8"/>
      <c r="BIJ713" s="8"/>
      <c r="BIK713" s="11"/>
      <c r="BIL713" s="10"/>
      <c r="BIM713" s="8"/>
      <c r="BIN713" s="8"/>
      <c r="BIO713" s="8"/>
      <c r="BIP713" s="8"/>
      <c r="BIQ713" s="8"/>
      <c r="BIR713" s="11"/>
      <c r="BIS713" s="10"/>
      <c r="BIT713" s="8"/>
      <c r="BIU713" s="8"/>
      <c r="BIV713" s="8"/>
      <c r="BIW713" s="8"/>
      <c r="BIX713" s="8"/>
      <c r="BIY713" s="11"/>
      <c r="BIZ713" s="10"/>
      <c r="BJA713" s="8"/>
      <c r="BJB713" s="8"/>
      <c r="BJC713" s="8"/>
      <c r="BJD713" s="8"/>
      <c r="BJE713" s="8"/>
      <c r="BJF713" s="11"/>
      <c r="BJG713" s="10"/>
      <c r="BJH713" s="8"/>
      <c r="BJI713" s="8"/>
      <c r="BJJ713" s="8"/>
      <c r="BJK713" s="8"/>
      <c r="BJL713" s="8"/>
      <c r="BJM713" s="11"/>
      <c r="BJN713" s="10"/>
      <c r="BJO713" s="8"/>
      <c r="BJP713" s="8"/>
      <c r="BJQ713" s="8"/>
      <c r="BJR713" s="8"/>
      <c r="BJS713" s="8"/>
      <c r="BJT713" s="11"/>
      <c r="BJU713" s="10"/>
      <c r="BJV713" s="8"/>
      <c r="BJW713" s="8"/>
      <c r="BJX713" s="8"/>
      <c r="BJY713" s="8"/>
      <c r="BJZ713" s="8"/>
      <c r="BKA713" s="11"/>
      <c r="BKB713" s="10"/>
      <c r="BKC713" s="8"/>
      <c r="BKD713" s="8"/>
      <c r="BKE713" s="8"/>
      <c r="BKF713" s="8"/>
      <c r="BKG713" s="8"/>
      <c r="BKH713" s="11"/>
      <c r="BKI713" s="10"/>
      <c r="BKJ713" s="8"/>
      <c r="BKK713" s="8"/>
      <c r="BKL713" s="8"/>
      <c r="BKM713" s="8"/>
      <c r="BKN713" s="8"/>
      <c r="BKO713" s="11"/>
      <c r="BKP713" s="10"/>
      <c r="BKQ713" s="8"/>
      <c r="BKR713" s="8"/>
      <c r="BKS713" s="8"/>
      <c r="BKT713" s="8"/>
      <c r="BKU713" s="8"/>
      <c r="BKV713" s="11"/>
      <c r="BKW713" s="10"/>
      <c r="BKX713" s="8"/>
      <c r="BKY713" s="8"/>
      <c r="BKZ713" s="8"/>
      <c r="BLA713" s="8"/>
      <c r="BLB713" s="8"/>
      <c r="BLC713" s="11"/>
      <c r="BLD713" s="10"/>
      <c r="BLE713" s="8"/>
      <c r="BLF713" s="8"/>
      <c r="BLG713" s="8"/>
      <c r="BLH713" s="8"/>
      <c r="BLI713" s="8"/>
      <c r="BLJ713" s="11"/>
      <c r="BLK713" s="10"/>
      <c r="BLL713" s="8"/>
      <c r="BLM713" s="8"/>
      <c r="BLN713" s="8"/>
      <c r="BLO713" s="8"/>
      <c r="BLP713" s="8"/>
      <c r="BLQ713" s="11"/>
      <c r="BLR713" s="10"/>
      <c r="BLS713" s="8"/>
      <c r="BLT713" s="8"/>
      <c r="BLU713" s="8"/>
      <c r="BLV713" s="8"/>
      <c r="BLW713" s="8"/>
      <c r="BLX713" s="11"/>
      <c r="BLY713" s="10"/>
      <c r="BLZ713" s="8"/>
      <c r="BMA713" s="8"/>
      <c r="BMB713" s="8"/>
      <c r="BMC713" s="8"/>
      <c r="BMD713" s="8"/>
      <c r="BME713" s="11"/>
      <c r="BMF713" s="10"/>
      <c r="BMG713" s="8"/>
      <c r="BMH713" s="8"/>
      <c r="BMI713" s="8"/>
      <c r="BMJ713" s="8"/>
      <c r="BMK713" s="8"/>
      <c r="BML713" s="11"/>
      <c r="BMM713" s="10"/>
      <c r="BMN713" s="8"/>
      <c r="BMO713" s="8"/>
      <c r="BMP713" s="8"/>
      <c r="BMQ713" s="8"/>
      <c r="BMR713" s="8"/>
      <c r="BMS713" s="11"/>
      <c r="BMT713" s="10"/>
      <c r="BMU713" s="8"/>
      <c r="BMV713" s="8"/>
      <c r="BMW713" s="8"/>
      <c r="BMX713" s="8"/>
      <c r="BMY713" s="8"/>
      <c r="BMZ713" s="11"/>
      <c r="BNA713" s="10"/>
      <c r="BNB713" s="8"/>
      <c r="BNC713" s="8"/>
      <c r="BND713" s="8"/>
      <c r="BNE713" s="8"/>
      <c r="BNF713" s="8"/>
      <c r="BNG713" s="11"/>
      <c r="BNH713" s="10"/>
      <c r="BNI713" s="8"/>
      <c r="BNJ713" s="8"/>
      <c r="BNK713" s="8"/>
      <c r="BNL713" s="8"/>
      <c r="BNM713" s="8"/>
      <c r="BNN713" s="11"/>
      <c r="BNO713" s="10"/>
      <c r="BNP713" s="8"/>
      <c r="BNQ713" s="8"/>
      <c r="BNR713" s="8"/>
      <c r="BNS713" s="8"/>
      <c r="BNT713" s="8"/>
      <c r="BNU713" s="11"/>
      <c r="BNV713" s="10"/>
      <c r="BNW713" s="8"/>
      <c r="BNX713" s="8"/>
      <c r="BNY713" s="8"/>
      <c r="BNZ713" s="8"/>
      <c r="BOA713" s="8"/>
      <c r="BOB713" s="11"/>
      <c r="BOC713" s="10"/>
      <c r="BOD713" s="8"/>
      <c r="BOE713" s="8"/>
      <c r="BOF713" s="8"/>
      <c r="BOG713" s="8"/>
      <c r="BOH713" s="8"/>
      <c r="BOI713" s="11"/>
      <c r="BOJ713" s="10"/>
      <c r="BOK713" s="8"/>
      <c r="BOL713" s="8"/>
      <c r="BOM713" s="8"/>
      <c r="BON713" s="8"/>
      <c r="BOO713" s="8"/>
      <c r="BOP713" s="11"/>
      <c r="BOQ713" s="10"/>
      <c r="BOR713" s="8"/>
      <c r="BOS713" s="8"/>
      <c r="BOT713" s="8"/>
      <c r="BOU713" s="8"/>
      <c r="BOV713" s="8"/>
      <c r="BOW713" s="11"/>
      <c r="BOX713" s="10"/>
      <c r="BOY713" s="8"/>
      <c r="BOZ713" s="8"/>
      <c r="BPA713" s="8"/>
      <c r="BPB713" s="8"/>
      <c r="BPC713" s="8"/>
      <c r="BPD713" s="11"/>
      <c r="BPE713" s="10"/>
      <c r="BPF713" s="8"/>
      <c r="BPG713" s="8"/>
      <c r="BPH713" s="8"/>
      <c r="BPI713" s="8"/>
      <c r="BPJ713" s="8"/>
      <c r="BPK713" s="11"/>
      <c r="BPL713" s="10"/>
      <c r="BPM713" s="8"/>
      <c r="BPN713" s="8"/>
      <c r="BPO713" s="8"/>
      <c r="BPP713" s="8"/>
      <c r="BPQ713" s="8"/>
      <c r="BPR713" s="11"/>
      <c r="BPS713" s="10"/>
      <c r="BPT713" s="8"/>
      <c r="BPU713" s="8"/>
      <c r="BPV713" s="8"/>
      <c r="BPW713" s="8"/>
      <c r="BPX713" s="8"/>
      <c r="BPY713" s="11"/>
      <c r="BPZ713" s="10"/>
      <c r="BQA713" s="8"/>
      <c r="BQB713" s="8"/>
      <c r="BQC713" s="8"/>
      <c r="BQD713" s="8"/>
      <c r="BQE713" s="8"/>
      <c r="BQF713" s="11"/>
      <c r="BQG713" s="10"/>
      <c r="BQH713" s="8"/>
      <c r="BQI713" s="8"/>
      <c r="BQJ713" s="8"/>
      <c r="BQK713" s="8"/>
      <c r="BQL713" s="8"/>
      <c r="BQM713" s="11"/>
      <c r="BQN713" s="10"/>
      <c r="BQO713" s="8"/>
      <c r="BQP713" s="8"/>
      <c r="BQQ713" s="8"/>
      <c r="BQR713" s="8"/>
      <c r="BQS713" s="8"/>
      <c r="BQT713" s="11"/>
      <c r="BQU713" s="10"/>
      <c r="BQV713" s="8"/>
      <c r="BQW713" s="8"/>
      <c r="BQX713" s="8"/>
      <c r="BQY713" s="8"/>
      <c r="BQZ713" s="8"/>
      <c r="BRA713" s="11"/>
      <c r="BRB713" s="10"/>
      <c r="BRC713" s="8"/>
      <c r="BRD713" s="8"/>
      <c r="BRE713" s="8"/>
      <c r="BRF713" s="8"/>
      <c r="BRG713" s="8"/>
      <c r="BRH713" s="11"/>
      <c r="BRI713" s="10"/>
      <c r="BRJ713" s="8"/>
      <c r="BRK713" s="8"/>
      <c r="BRL713" s="8"/>
      <c r="BRM713" s="8"/>
      <c r="BRN713" s="8"/>
      <c r="BRO713" s="11"/>
      <c r="BRP713" s="10"/>
      <c r="BRQ713" s="8"/>
      <c r="BRR713" s="8"/>
      <c r="BRS713" s="8"/>
      <c r="BRT713" s="8"/>
      <c r="BRU713" s="8"/>
      <c r="BRV713" s="11"/>
      <c r="BRW713" s="10"/>
      <c r="BRX713" s="8"/>
      <c r="BRY713" s="8"/>
      <c r="BRZ713" s="8"/>
      <c r="BSA713" s="8"/>
      <c r="BSB713" s="8"/>
      <c r="BSC713" s="11"/>
      <c r="BSD713" s="10"/>
      <c r="BSE713" s="8"/>
      <c r="BSF713" s="8"/>
      <c r="BSG713" s="8"/>
      <c r="BSH713" s="8"/>
      <c r="BSI713" s="8"/>
      <c r="BSJ713" s="11"/>
      <c r="BSK713" s="10"/>
      <c r="BSL713" s="8"/>
      <c r="BSM713" s="8"/>
      <c r="BSN713" s="8"/>
      <c r="BSO713" s="8"/>
      <c r="BSP713" s="8"/>
      <c r="BSQ713" s="11"/>
      <c r="BSR713" s="10"/>
      <c r="BSS713" s="8"/>
      <c r="BST713" s="8"/>
      <c r="BSU713" s="8"/>
      <c r="BSV713" s="8"/>
      <c r="BSW713" s="8"/>
      <c r="BSX713" s="11"/>
      <c r="BSY713" s="10"/>
      <c r="BSZ713" s="8"/>
      <c r="BTA713" s="8"/>
      <c r="BTB713" s="8"/>
      <c r="BTC713" s="8"/>
      <c r="BTD713" s="8"/>
      <c r="BTE713" s="11"/>
      <c r="BTF713" s="10"/>
      <c r="BTG713" s="8"/>
      <c r="BTH713" s="8"/>
      <c r="BTI713" s="8"/>
      <c r="BTJ713" s="8"/>
      <c r="BTK713" s="8"/>
      <c r="BTL713" s="11"/>
      <c r="BTM713" s="10"/>
      <c r="BTN713" s="8"/>
      <c r="BTO713" s="8"/>
      <c r="BTP713" s="8"/>
      <c r="BTQ713" s="8"/>
      <c r="BTR713" s="8"/>
      <c r="BTS713" s="11"/>
      <c r="BTT713" s="10"/>
      <c r="BTU713" s="8"/>
      <c r="BTV713" s="8"/>
      <c r="BTW713" s="8"/>
      <c r="BTX713" s="8"/>
      <c r="BTY713" s="8"/>
      <c r="BTZ713" s="11"/>
      <c r="BUA713" s="10"/>
      <c r="BUB713" s="8"/>
      <c r="BUC713" s="8"/>
      <c r="BUD713" s="8"/>
      <c r="BUE713" s="8"/>
      <c r="BUF713" s="8"/>
      <c r="BUG713" s="11"/>
      <c r="BUH713" s="10"/>
      <c r="BUI713" s="8"/>
      <c r="BUJ713" s="8"/>
      <c r="BUK713" s="8"/>
      <c r="BUL713" s="8"/>
      <c r="BUM713" s="8"/>
      <c r="BUN713" s="11"/>
      <c r="BUO713" s="10"/>
      <c r="BUP713" s="8"/>
      <c r="BUQ713" s="8"/>
      <c r="BUR713" s="8"/>
      <c r="BUS713" s="8"/>
      <c r="BUT713" s="8"/>
      <c r="BUU713" s="11"/>
      <c r="BUV713" s="10"/>
      <c r="BUW713" s="8"/>
      <c r="BUX713" s="8"/>
      <c r="BUY713" s="8"/>
      <c r="BUZ713" s="8"/>
      <c r="BVA713" s="8"/>
      <c r="BVB713" s="11"/>
      <c r="BVC713" s="10"/>
      <c r="BVD713" s="8"/>
      <c r="BVE713" s="8"/>
      <c r="BVF713" s="8"/>
      <c r="BVG713" s="8"/>
      <c r="BVH713" s="8"/>
      <c r="BVI713" s="11"/>
      <c r="BVJ713" s="10"/>
      <c r="BVK713" s="8"/>
      <c r="BVL713" s="8"/>
      <c r="BVM713" s="8"/>
      <c r="BVN713" s="8"/>
      <c r="BVO713" s="8"/>
      <c r="BVP713" s="11"/>
      <c r="BVQ713" s="10"/>
      <c r="BVR713" s="8"/>
      <c r="BVS713" s="8"/>
      <c r="BVT713" s="8"/>
      <c r="BVU713" s="8"/>
      <c r="BVV713" s="8"/>
      <c r="BVW713" s="11"/>
      <c r="BVX713" s="10"/>
      <c r="BVY713" s="8"/>
      <c r="BVZ713" s="8"/>
      <c r="BWA713" s="8"/>
      <c r="BWB713" s="8"/>
      <c r="BWC713" s="8"/>
      <c r="BWD713" s="11"/>
      <c r="BWE713" s="10"/>
      <c r="BWF713" s="8"/>
      <c r="BWG713" s="8"/>
      <c r="BWH713" s="8"/>
      <c r="BWI713" s="8"/>
      <c r="BWJ713" s="8"/>
      <c r="BWK713" s="11"/>
      <c r="BWL713" s="10"/>
      <c r="BWM713" s="8"/>
      <c r="BWN713" s="8"/>
      <c r="BWO713" s="8"/>
      <c r="BWP713" s="8"/>
      <c r="BWQ713" s="8"/>
      <c r="BWR713" s="11"/>
      <c r="BWS713" s="10"/>
      <c r="BWT713" s="8"/>
      <c r="BWU713" s="8"/>
      <c r="BWV713" s="8"/>
      <c r="BWW713" s="8"/>
      <c r="BWX713" s="8"/>
      <c r="BWY713" s="11"/>
      <c r="BWZ713" s="10"/>
      <c r="BXA713" s="8"/>
      <c r="BXB713" s="8"/>
      <c r="BXC713" s="8"/>
      <c r="BXD713" s="8"/>
      <c r="BXE713" s="8"/>
      <c r="BXF713" s="11"/>
      <c r="BXG713" s="10"/>
      <c r="BXH713" s="8"/>
      <c r="BXI713" s="8"/>
      <c r="BXJ713" s="8"/>
      <c r="BXK713" s="8"/>
      <c r="BXL713" s="8"/>
      <c r="BXM713" s="11"/>
      <c r="BXN713" s="10"/>
      <c r="BXO713" s="8"/>
      <c r="BXP713" s="8"/>
      <c r="BXQ713" s="8"/>
      <c r="BXR713" s="8"/>
      <c r="BXS713" s="8"/>
      <c r="BXT713" s="11"/>
      <c r="BXU713" s="10"/>
      <c r="BXV713" s="8"/>
      <c r="BXW713" s="8"/>
      <c r="BXX713" s="8"/>
      <c r="BXY713" s="8"/>
      <c r="BXZ713" s="8"/>
      <c r="BYA713" s="11"/>
      <c r="BYB713" s="10"/>
      <c r="BYC713" s="8"/>
      <c r="BYD713" s="8"/>
      <c r="BYE713" s="8"/>
      <c r="BYF713" s="8"/>
      <c r="BYG713" s="8"/>
      <c r="BYH713" s="11"/>
      <c r="BYI713" s="10"/>
      <c r="BYJ713" s="8"/>
      <c r="BYK713" s="8"/>
      <c r="BYL713" s="8"/>
      <c r="BYM713" s="8"/>
      <c r="BYN713" s="8"/>
      <c r="BYO713" s="11"/>
      <c r="BYP713" s="10"/>
      <c r="BYQ713" s="8"/>
      <c r="BYR713" s="8"/>
      <c r="BYS713" s="8"/>
      <c r="BYT713" s="8"/>
      <c r="BYU713" s="8"/>
      <c r="BYV713" s="11"/>
      <c r="BYW713" s="10"/>
      <c r="BYX713" s="8"/>
      <c r="BYY713" s="8"/>
      <c r="BYZ713" s="8"/>
      <c r="BZA713" s="8"/>
      <c r="BZB713" s="8"/>
      <c r="BZC713" s="11"/>
      <c r="BZD713" s="10"/>
      <c r="BZE713" s="8"/>
      <c r="BZF713" s="8"/>
      <c r="BZG713" s="8"/>
      <c r="BZH713" s="8"/>
      <c r="BZI713" s="8"/>
      <c r="BZJ713" s="11"/>
      <c r="BZK713" s="10"/>
      <c r="BZL713" s="8"/>
      <c r="BZM713" s="8"/>
      <c r="BZN713" s="8"/>
      <c r="BZO713" s="8"/>
      <c r="BZP713" s="8"/>
      <c r="BZQ713" s="11"/>
      <c r="BZR713" s="10"/>
      <c r="BZS713" s="8"/>
      <c r="BZT713" s="8"/>
      <c r="BZU713" s="8"/>
      <c r="BZV713" s="8"/>
      <c r="BZW713" s="8"/>
      <c r="BZX713" s="11"/>
      <c r="BZY713" s="10"/>
      <c r="BZZ713" s="8"/>
      <c r="CAA713" s="8"/>
      <c r="CAB713" s="8"/>
      <c r="CAC713" s="8"/>
      <c r="CAD713" s="8"/>
      <c r="CAE713" s="11"/>
      <c r="CAF713" s="10"/>
      <c r="CAG713" s="8"/>
      <c r="CAH713" s="8"/>
      <c r="CAI713" s="8"/>
      <c r="CAJ713" s="8"/>
      <c r="CAK713" s="8"/>
      <c r="CAL713" s="11"/>
      <c r="CAM713" s="10"/>
      <c r="CAN713" s="8"/>
      <c r="CAO713" s="8"/>
      <c r="CAP713" s="8"/>
      <c r="CAQ713" s="8"/>
      <c r="CAR713" s="8"/>
      <c r="CAS713" s="11"/>
      <c r="CAT713" s="10"/>
      <c r="CAU713" s="8"/>
      <c r="CAV713" s="8"/>
      <c r="CAW713" s="8"/>
      <c r="CAX713" s="8"/>
      <c r="CAY713" s="8"/>
      <c r="CAZ713" s="11"/>
      <c r="CBA713" s="10"/>
      <c r="CBB713" s="8"/>
      <c r="CBC713" s="8"/>
      <c r="CBD713" s="8"/>
      <c r="CBE713" s="8"/>
      <c r="CBF713" s="8"/>
      <c r="CBG713" s="11"/>
      <c r="CBH713" s="10"/>
      <c r="CBI713" s="8"/>
      <c r="CBJ713" s="8"/>
      <c r="CBK713" s="8"/>
      <c r="CBL713" s="8"/>
      <c r="CBM713" s="8"/>
      <c r="CBN713" s="11"/>
      <c r="CBO713" s="10"/>
      <c r="CBP713" s="8"/>
      <c r="CBQ713" s="8"/>
      <c r="CBR713" s="8"/>
      <c r="CBS713" s="8"/>
      <c r="CBT713" s="8"/>
      <c r="CBU713" s="11"/>
      <c r="CBV713" s="10"/>
      <c r="CBW713" s="8"/>
      <c r="CBX713" s="8"/>
      <c r="CBY713" s="8"/>
      <c r="CBZ713" s="8"/>
      <c r="CCA713" s="8"/>
      <c r="CCB713" s="11"/>
      <c r="CCC713" s="10"/>
      <c r="CCD713" s="8"/>
      <c r="CCE713" s="8"/>
      <c r="CCF713" s="8"/>
      <c r="CCG713" s="8"/>
      <c r="CCH713" s="8"/>
      <c r="CCI713" s="11"/>
      <c r="CCJ713" s="10"/>
      <c r="CCK713" s="8"/>
      <c r="CCL713" s="8"/>
      <c r="CCM713" s="8"/>
      <c r="CCN713" s="8"/>
      <c r="CCO713" s="8"/>
      <c r="CCP713" s="11"/>
      <c r="CCQ713" s="10"/>
      <c r="CCR713" s="8"/>
      <c r="CCS713" s="8"/>
      <c r="CCT713" s="8"/>
      <c r="CCU713" s="8"/>
      <c r="CCV713" s="8"/>
      <c r="CCW713" s="11"/>
      <c r="CCX713" s="10"/>
      <c r="CCY713" s="8"/>
      <c r="CCZ713" s="8"/>
      <c r="CDA713" s="8"/>
      <c r="CDB713" s="8"/>
      <c r="CDC713" s="8"/>
      <c r="CDD713" s="11"/>
      <c r="CDE713" s="10"/>
      <c r="CDF713" s="8"/>
      <c r="CDG713" s="8"/>
      <c r="CDH713" s="8"/>
      <c r="CDI713" s="8"/>
      <c r="CDJ713" s="8"/>
      <c r="CDK713" s="11"/>
      <c r="CDL713" s="10"/>
      <c r="CDM713" s="8"/>
      <c r="CDN713" s="8"/>
      <c r="CDO713" s="8"/>
      <c r="CDP713" s="8"/>
      <c r="CDQ713" s="8"/>
      <c r="CDR713" s="11"/>
      <c r="CDS713" s="10"/>
      <c r="CDT713" s="8"/>
      <c r="CDU713" s="8"/>
      <c r="CDV713" s="8"/>
      <c r="CDW713" s="8"/>
      <c r="CDX713" s="8"/>
      <c r="CDY713" s="11"/>
      <c r="CDZ713" s="10"/>
      <c r="CEA713" s="8"/>
      <c r="CEB713" s="8"/>
      <c r="CEC713" s="8"/>
      <c r="CED713" s="8"/>
      <c r="CEE713" s="8"/>
      <c r="CEF713" s="11"/>
      <c r="CEG713" s="10"/>
      <c r="CEH713" s="8"/>
      <c r="CEI713" s="8"/>
      <c r="CEJ713" s="8"/>
      <c r="CEK713" s="8"/>
      <c r="CEL713" s="8"/>
      <c r="CEM713" s="11"/>
      <c r="CEN713" s="10"/>
      <c r="CEO713" s="8"/>
      <c r="CEP713" s="8"/>
      <c r="CEQ713" s="8"/>
      <c r="CER713" s="8"/>
      <c r="CES713" s="8"/>
      <c r="CET713" s="11"/>
      <c r="CEU713" s="10"/>
      <c r="CEV713" s="8"/>
      <c r="CEW713" s="8"/>
      <c r="CEX713" s="8"/>
      <c r="CEY713" s="8"/>
      <c r="CEZ713" s="8"/>
      <c r="CFA713" s="11"/>
      <c r="CFB713" s="10"/>
      <c r="CFC713" s="8"/>
      <c r="CFD713" s="8"/>
      <c r="CFE713" s="8"/>
      <c r="CFF713" s="8"/>
      <c r="CFG713" s="8"/>
      <c r="CFH713" s="11"/>
      <c r="CFI713" s="10"/>
      <c r="CFJ713" s="8"/>
      <c r="CFK713" s="8"/>
      <c r="CFL713" s="8"/>
      <c r="CFM713" s="8"/>
      <c r="CFN713" s="8"/>
      <c r="CFO713" s="11"/>
      <c r="CFP713" s="10"/>
      <c r="CFQ713" s="8"/>
      <c r="CFR713" s="8"/>
      <c r="CFS713" s="8"/>
      <c r="CFT713" s="8"/>
      <c r="CFU713" s="8"/>
      <c r="CFV713" s="11"/>
      <c r="CFW713" s="10"/>
      <c r="CFX713" s="8"/>
      <c r="CFY713" s="8"/>
      <c r="CFZ713" s="8"/>
      <c r="CGA713" s="8"/>
      <c r="CGB713" s="8"/>
      <c r="CGC713" s="11"/>
      <c r="CGD713" s="10"/>
      <c r="CGE713" s="8"/>
      <c r="CGF713" s="8"/>
      <c r="CGG713" s="8"/>
      <c r="CGH713" s="8"/>
      <c r="CGI713" s="8"/>
      <c r="CGJ713" s="11"/>
      <c r="CGK713" s="10"/>
      <c r="CGL713" s="8"/>
      <c r="CGM713" s="8"/>
      <c r="CGN713" s="8"/>
      <c r="CGO713" s="8"/>
      <c r="CGP713" s="8"/>
      <c r="CGQ713" s="11"/>
      <c r="CGR713" s="10"/>
      <c r="CGS713" s="8"/>
      <c r="CGT713" s="8"/>
      <c r="CGU713" s="8"/>
      <c r="CGV713" s="8"/>
      <c r="CGW713" s="8"/>
      <c r="CGX713" s="11"/>
      <c r="CGY713" s="10"/>
      <c r="CGZ713" s="8"/>
      <c r="CHA713" s="8"/>
      <c r="CHB713" s="8"/>
      <c r="CHC713" s="8"/>
      <c r="CHD713" s="8"/>
      <c r="CHE713" s="11"/>
      <c r="CHF713" s="10"/>
      <c r="CHG713" s="8"/>
      <c r="CHH713" s="8"/>
      <c r="CHI713" s="8"/>
      <c r="CHJ713" s="8"/>
      <c r="CHK713" s="8"/>
      <c r="CHL713" s="11"/>
      <c r="CHM713" s="10"/>
      <c r="CHN713" s="8"/>
      <c r="CHO713" s="8"/>
      <c r="CHP713" s="8"/>
      <c r="CHQ713" s="8"/>
      <c r="CHR713" s="8"/>
      <c r="CHS713" s="11"/>
      <c r="CHT713" s="10"/>
      <c r="CHU713" s="8"/>
      <c r="CHV713" s="8"/>
      <c r="CHW713" s="8"/>
      <c r="CHX713" s="8"/>
      <c r="CHY713" s="8"/>
      <c r="CHZ713" s="11"/>
      <c r="CIA713" s="10"/>
      <c r="CIB713" s="8"/>
      <c r="CIC713" s="8"/>
      <c r="CID713" s="8"/>
      <c r="CIE713" s="8"/>
      <c r="CIF713" s="8"/>
      <c r="CIG713" s="11"/>
      <c r="CIH713" s="10"/>
      <c r="CII713" s="8"/>
      <c r="CIJ713" s="8"/>
      <c r="CIK713" s="8"/>
      <c r="CIL713" s="8"/>
      <c r="CIM713" s="8"/>
      <c r="CIN713" s="11"/>
      <c r="CIO713" s="10"/>
      <c r="CIP713" s="8"/>
      <c r="CIQ713" s="8"/>
      <c r="CIR713" s="8"/>
      <c r="CIS713" s="8"/>
      <c r="CIT713" s="8"/>
      <c r="CIU713" s="11"/>
      <c r="CIV713" s="10"/>
      <c r="CIW713" s="8"/>
      <c r="CIX713" s="8"/>
      <c r="CIY713" s="8"/>
      <c r="CIZ713" s="8"/>
      <c r="CJA713" s="8"/>
      <c r="CJB713" s="11"/>
      <c r="CJC713" s="10"/>
      <c r="CJD713" s="8"/>
      <c r="CJE713" s="8"/>
      <c r="CJF713" s="8"/>
      <c r="CJG713" s="8"/>
      <c r="CJH713" s="8"/>
      <c r="CJI713" s="11"/>
      <c r="CJJ713" s="10"/>
      <c r="CJK713" s="8"/>
      <c r="CJL713" s="8"/>
      <c r="CJM713" s="8"/>
      <c r="CJN713" s="8"/>
      <c r="CJO713" s="8"/>
      <c r="CJP713" s="11"/>
      <c r="CJQ713" s="10"/>
      <c r="CJR713" s="8"/>
      <c r="CJS713" s="8"/>
      <c r="CJT713" s="8"/>
      <c r="CJU713" s="8"/>
      <c r="CJV713" s="8"/>
      <c r="CJW713" s="11"/>
      <c r="CJX713" s="10"/>
      <c r="CJY713" s="8"/>
      <c r="CJZ713" s="8"/>
      <c r="CKA713" s="8"/>
      <c r="CKB713" s="8"/>
      <c r="CKC713" s="8"/>
      <c r="CKD713" s="11"/>
      <c r="CKE713" s="10"/>
      <c r="CKF713" s="8"/>
      <c r="CKG713" s="8"/>
      <c r="CKH713" s="8"/>
      <c r="CKI713" s="8"/>
      <c r="CKJ713" s="8"/>
      <c r="CKK713" s="11"/>
      <c r="CKL713" s="10"/>
      <c r="CKM713" s="8"/>
      <c r="CKN713" s="8"/>
      <c r="CKO713" s="8"/>
      <c r="CKP713" s="8"/>
      <c r="CKQ713" s="8"/>
      <c r="CKR713" s="11"/>
      <c r="CKS713" s="10"/>
      <c r="CKT713" s="8"/>
      <c r="CKU713" s="8"/>
      <c r="CKV713" s="8"/>
      <c r="CKW713" s="8"/>
      <c r="CKX713" s="8"/>
      <c r="CKY713" s="11"/>
      <c r="CKZ713" s="10"/>
      <c r="CLA713" s="8"/>
      <c r="CLB713" s="8"/>
      <c r="CLC713" s="8"/>
      <c r="CLD713" s="8"/>
      <c r="CLE713" s="8"/>
      <c r="CLF713" s="11"/>
      <c r="CLG713" s="10"/>
      <c r="CLH713" s="8"/>
      <c r="CLI713" s="8"/>
      <c r="CLJ713" s="8"/>
      <c r="CLK713" s="8"/>
      <c r="CLL713" s="8"/>
      <c r="CLM713" s="11"/>
      <c r="CLN713" s="10"/>
      <c r="CLO713" s="8"/>
      <c r="CLP713" s="8"/>
      <c r="CLQ713" s="8"/>
      <c r="CLR713" s="8"/>
      <c r="CLS713" s="8"/>
      <c r="CLT713" s="11"/>
      <c r="CLU713" s="10"/>
      <c r="CLV713" s="8"/>
      <c r="CLW713" s="8"/>
      <c r="CLX713" s="8"/>
      <c r="CLY713" s="8"/>
      <c r="CLZ713" s="8"/>
      <c r="CMA713" s="11"/>
      <c r="CMB713" s="10"/>
      <c r="CMC713" s="8"/>
      <c r="CMD713" s="8"/>
      <c r="CME713" s="8"/>
      <c r="CMF713" s="8"/>
      <c r="CMG713" s="8"/>
      <c r="CMH713" s="11"/>
      <c r="CMI713" s="10"/>
      <c r="CMJ713" s="8"/>
      <c r="CMK713" s="8"/>
      <c r="CML713" s="8"/>
      <c r="CMM713" s="8"/>
      <c r="CMN713" s="8"/>
      <c r="CMO713" s="11"/>
      <c r="CMP713" s="10"/>
      <c r="CMQ713" s="8"/>
      <c r="CMR713" s="8"/>
      <c r="CMS713" s="8"/>
      <c r="CMT713" s="8"/>
      <c r="CMU713" s="8"/>
      <c r="CMV713" s="11"/>
      <c r="CMW713" s="10"/>
      <c r="CMX713" s="8"/>
      <c r="CMY713" s="8"/>
      <c r="CMZ713" s="8"/>
      <c r="CNA713" s="8"/>
      <c r="CNB713" s="8"/>
      <c r="CNC713" s="11"/>
      <c r="CND713" s="10"/>
      <c r="CNE713" s="8"/>
      <c r="CNF713" s="8"/>
      <c r="CNG713" s="8"/>
      <c r="CNH713" s="8"/>
      <c r="CNI713" s="8"/>
      <c r="CNJ713" s="11"/>
      <c r="CNK713" s="10"/>
      <c r="CNL713" s="8"/>
      <c r="CNM713" s="8"/>
      <c r="CNN713" s="8"/>
      <c r="CNO713" s="8"/>
      <c r="CNP713" s="8"/>
      <c r="CNQ713" s="11"/>
      <c r="CNR713" s="10"/>
      <c r="CNS713" s="8"/>
      <c r="CNT713" s="8"/>
      <c r="CNU713" s="8"/>
      <c r="CNV713" s="8"/>
      <c r="CNW713" s="8"/>
      <c r="CNX713" s="11"/>
      <c r="CNY713" s="10"/>
      <c r="CNZ713" s="8"/>
      <c r="COA713" s="8"/>
      <c r="COB713" s="8"/>
      <c r="COC713" s="8"/>
      <c r="COD713" s="8"/>
      <c r="COE713" s="11"/>
      <c r="COF713" s="10"/>
      <c r="COG713" s="8"/>
      <c r="COH713" s="8"/>
      <c r="COI713" s="8"/>
      <c r="COJ713" s="8"/>
      <c r="COK713" s="8"/>
      <c r="COL713" s="11"/>
      <c r="COM713" s="10"/>
      <c r="CON713" s="8"/>
      <c r="COO713" s="8"/>
      <c r="COP713" s="8"/>
      <c r="COQ713" s="8"/>
      <c r="COR713" s="8"/>
      <c r="COS713" s="11"/>
      <c r="COT713" s="10"/>
      <c r="COU713" s="8"/>
      <c r="COV713" s="8"/>
      <c r="COW713" s="8"/>
      <c r="COX713" s="8"/>
      <c r="COY713" s="8"/>
      <c r="COZ713" s="11"/>
      <c r="CPA713" s="10"/>
      <c r="CPB713" s="8"/>
      <c r="CPC713" s="8"/>
      <c r="CPD713" s="8"/>
      <c r="CPE713" s="8"/>
      <c r="CPF713" s="8"/>
      <c r="CPG713" s="11"/>
      <c r="CPH713" s="10"/>
      <c r="CPI713" s="8"/>
      <c r="CPJ713" s="8"/>
      <c r="CPK713" s="8"/>
      <c r="CPL713" s="8"/>
      <c r="CPM713" s="8"/>
      <c r="CPN713" s="11"/>
      <c r="CPO713" s="10"/>
      <c r="CPP713" s="8"/>
      <c r="CPQ713" s="8"/>
      <c r="CPR713" s="8"/>
      <c r="CPS713" s="8"/>
      <c r="CPT713" s="8"/>
      <c r="CPU713" s="11"/>
      <c r="CPV713" s="10"/>
      <c r="CPW713" s="8"/>
      <c r="CPX713" s="8"/>
      <c r="CPY713" s="8"/>
      <c r="CPZ713" s="8"/>
      <c r="CQA713" s="8"/>
      <c r="CQB713" s="11"/>
      <c r="CQC713" s="10"/>
      <c r="CQD713" s="8"/>
      <c r="CQE713" s="8"/>
      <c r="CQF713" s="8"/>
      <c r="CQG713" s="8"/>
      <c r="CQH713" s="8"/>
      <c r="CQI713" s="11"/>
      <c r="CQJ713" s="10"/>
      <c r="CQK713" s="8"/>
      <c r="CQL713" s="8"/>
      <c r="CQM713" s="8"/>
      <c r="CQN713" s="8"/>
      <c r="CQO713" s="8"/>
      <c r="CQP713" s="11"/>
      <c r="CQQ713" s="10"/>
      <c r="CQR713" s="8"/>
      <c r="CQS713" s="8"/>
      <c r="CQT713" s="8"/>
      <c r="CQU713" s="8"/>
      <c r="CQV713" s="8"/>
      <c r="CQW713" s="11"/>
      <c r="CQX713" s="10"/>
      <c r="CQY713" s="8"/>
      <c r="CQZ713" s="8"/>
      <c r="CRA713" s="8"/>
      <c r="CRB713" s="8"/>
      <c r="CRC713" s="8"/>
      <c r="CRD713" s="11"/>
      <c r="CRE713" s="10"/>
      <c r="CRF713" s="8"/>
      <c r="CRG713" s="8"/>
      <c r="CRH713" s="8"/>
      <c r="CRI713" s="8"/>
      <c r="CRJ713" s="8"/>
      <c r="CRK713" s="11"/>
      <c r="CRL713" s="10"/>
      <c r="CRM713" s="8"/>
      <c r="CRN713" s="8"/>
      <c r="CRO713" s="8"/>
      <c r="CRP713" s="8"/>
      <c r="CRQ713" s="8"/>
      <c r="CRR713" s="11"/>
      <c r="CRS713" s="10"/>
      <c r="CRT713" s="8"/>
      <c r="CRU713" s="8"/>
      <c r="CRV713" s="8"/>
      <c r="CRW713" s="8"/>
      <c r="CRX713" s="8"/>
      <c r="CRY713" s="11"/>
      <c r="CRZ713" s="10"/>
      <c r="CSA713" s="8"/>
      <c r="CSB713" s="8"/>
      <c r="CSC713" s="8"/>
      <c r="CSD713" s="8"/>
      <c r="CSE713" s="8"/>
      <c r="CSF713" s="11"/>
      <c r="CSG713" s="10"/>
      <c r="CSH713" s="8"/>
      <c r="CSI713" s="8"/>
      <c r="CSJ713" s="8"/>
      <c r="CSK713" s="8"/>
      <c r="CSL713" s="8"/>
      <c r="CSM713" s="11"/>
      <c r="CSN713" s="10"/>
      <c r="CSO713" s="8"/>
      <c r="CSP713" s="8"/>
      <c r="CSQ713" s="8"/>
      <c r="CSR713" s="8"/>
      <c r="CSS713" s="8"/>
      <c r="CST713" s="11"/>
      <c r="CSU713" s="10"/>
      <c r="CSV713" s="8"/>
      <c r="CSW713" s="8"/>
      <c r="CSX713" s="8"/>
      <c r="CSY713" s="8"/>
      <c r="CSZ713" s="8"/>
      <c r="CTA713" s="11"/>
      <c r="CTB713" s="10"/>
      <c r="CTC713" s="8"/>
      <c r="CTD713" s="8"/>
      <c r="CTE713" s="8"/>
      <c r="CTF713" s="8"/>
      <c r="CTG713" s="8"/>
      <c r="CTH713" s="11"/>
      <c r="CTI713" s="10"/>
      <c r="CTJ713" s="8"/>
      <c r="CTK713" s="8"/>
      <c r="CTL713" s="8"/>
      <c r="CTM713" s="8"/>
      <c r="CTN713" s="8"/>
      <c r="CTO713" s="11"/>
      <c r="CTP713" s="10"/>
      <c r="CTQ713" s="8"/>
      <c r="CTR713" s="8"/>
      <c r="CTS713" s="8"/>
      <c r="CTT713" s="8"/>
      <c r="CTU713" s="8"/>
      <c r="CTV713" s="11"/>
      <c r="CTW713" s="10"/>
      <c r="CTX713" s="8"/>
      <c r="CTY713" s="8"/>
      <c r="CTZ713" s="8"/>
      <c r="CUA713" s="8"/>
      <c r="CUB713" s="8"/>
      <c r="CUC713" s="11"/>
      <c r="CUD713" s="10"/>
      <c r="CUE713" s="8"/>
      <c r="CUF713" s="8"/>
      <c r="CUG713" s="8"/>
      <c r="CUH713" s="8"/>
      <c r="CUI713" s="8"/>
      <c r="CUJ713" s="11"/>
      <c r="CUK713" s="10"/>
      <c r="CUL713" s="8"/>
      <c r="CUM713" s="8"/>
      <c r="CUN713" s="8"/>
      <c r="CUO713" s="8"/>
      <c r="CUP713" s="8"/>
      <c r="CUQ713" s="11"/>
      <c r="CUR713" s="10"/>
      <c r="CUS713" s="8"/>
      <c r="CUT713" s="8"/>
      <c r="CUU713" s="8"/>
      <c r="CUV713" s="8"/>
      <c r="CUW713" s="8"/>
      <c r="CUX713" s="11"/>
      <c r="CUY713" s="10"/>
      <c r="CUZ713" s="8"/>
      <c r="CVA713" s="8"/>
      <c r="CVB713" s="8"/>
      <c r="CVC713" s="8"/>
      <c r="CVD713" s="8"/>
      <c r="CVE713" s="11"/>
      <c r="CVF713" s="10"/>
      <c r="CVG713" s="8"/>
      <c r="CVH713" s="8"/>
      <c r="CVI713" s="8"/>
      <c r="CVJ713" s="8"/>
      <c r="CVK713" s="8"/>
      <c r="CVL713" s="11"/>
      <c r="CVM713" s="10"/>
      <c r="CVN713" s="8"/>
      <c r="CVO713" s="8"/>
      <c r="CVP713" s="8"/>
      <c r="CVQ713" s="8"/>
      <c r="CVR713" s="8"/>
      <c r="CVS713" s="11"/>
      <c r="CVT713" s="10"/>
      <c r="CVU713" s="8"/>
      <c r="CVV713" s="8"/>
      <c r="CVW713" s="8"/>
      <c r="CVX713" s="8"/>
      <c r="CVY713" s="8"/>
      <c r="CVZ713" s="11"/>
      <c r="CWA713" s="10"/>
      <c r="CWB713" s="8"/>
      <c r="CWC713" s="8"/>
      <c r="CWD713" s="8"/>
      <c r="CWE713" s="8"/>
      <c r="CWF713" s="8"/>
      <c r="CWG713" s="11"/>
      <c r="CWH713" s="10"/>
      <c r="CWI713" s="8"/>
      <c r="CWJ713" s="8"/>
      <c r="CWK713" s="8"/>
      <c r="CWL713" s="8"/>
      <c r="CWM713" s="8"/>
      <c r="CWN713" s="11"/>
      <c r="CWO713" s="10"/>
      <c r="CWP713" s="8"/>
      <c r="CWQ713" s="8"/>
      <c r="CWR713" s="8"/>
      <c r="CWS713" s="8"/>
      <c r="CWT713" s="8"/>
      <c r="CWU713" s="11"/>
      <c r="CWV713" s="10"/>
      <c r="CWW713" s="8"/>
      <c r="CWX713" s="8"/>
      <c r="CWY713" s="8"/>
      <c r="CWZ713" s="8"/>
      <c r="CXA713" s="8"/>
      <c r="CXB713" s="11"/>
      <c r="CXC713" s="10"/>
      <c r="CXD713" s="8"/>
      <c r="CXE713" s="8"/>
      <c r="CXF713" s="8"/>
      <c r="CXG713" s="8"/>
      <c r="CXH713" s="8"/>
      <c r="CXI713" s="11"/>
      <c r="CXJ713" s="10"/>
      <c r="CXK713" s="8"/>
      <c r="CXL713" s="8"/>
      <c r="CXM713" s="8"/>
      <c r="CXN713" s="8"/>
      <c r="CXO713" s="8"/>
      <c r="CXP713" s="11"/>
      <c r="CXQ713" s="10"/>
      <c r="CXR713" s="8"/>
      <c r="CXS713" s="8"/>
      <c r="CXT713" s="8"/>
      <c r="CXU713" s="8"/>
      <c r="CXV713" s="8"/>
      <c r="CXW713" s="11"/>
      <c r="CXX713" s="10"/>
      <c r="CXY713" s="8"/>
      <c r="CXZ713" s="8"/>
      <c r="CYA713" s="8"/>
      <c r="CYB713" s="8"/>
      <c r="CYC713" s="8"/>
      <c r="CYD713" s="11"/>
      <c r="CYE713" s="10"/>
      <c r="CYF713" s="8"/>
      <c r="CYG713" s="8"/>
      <c r="CYH713" s="8"/>
      <c r="CYI713" s="8"/>
      <c r="CYJ713" s="8"/>
      <c r="CYK713" s="11"/>
      <c r="CYL713" s="10"/>
      <c r="CYM713" s="8"/>
      <c r="CYN713" s="8"/>
      <c r="CYO713" s="8"/>
      <c r="CYP713" s="8"/>
      <c r="CYQ713" s="8"/>
      <c r="CYR713" s="11"/>
      <c r="CYS713" s="10"/>
      <c r="CYT713" s="8"/>
      <c r="CYU713" s="8"/>
      <c r="CYV713" s="8"/>
      <c r="CYW713" s="8"/>
      <c r="CYX713" s="8"/>
      <c r="CYY713" s="11"/>
      <c r="CYZ713" s="10"/>
      <c r="CZA713" s="8"/>
      <c r="CZB713" s="8"/>
      <c r="CZC713" s="8"/>
      <c r="CZD713" s="8"/>
      <c r="CZE713" s="8"/>
      <c r="CZF713" s="11"/>
      <c r="CZG713" s="10"/>
      <c r="CZH713" s="8"/>
      <c r="CZI713" s="8"/>
      <c r="CZJ713" s="8"/>
      <c r="CZK713" s="8"/>
      <c r="CZL713" s="8"/>
      <c r="CZM713" s="11"/>
      <c r="CZN713" s="10"/>
      <c r="CZO713" s="8"/>
      <c r="CZP713" s="8"/>
      <c r="CZQ713" s="8"/>
      <c r="CZR713" s="8"/>
      <c r="CZS713" s="8"/>
      <c r="CZT713" s="11"/>
      <c r="CZU713" s="10"/>
      <c r="CZV713" s="8"/>
      <c r="CZW713" s="8"/>
      <c r="CZX713" s="8"/>
      <c r="CZY713" s="8"/>
      <c r="CZZ713" s="8"/>
      <c r="DAA713" s="11"/>
      <c r="DAB713" s="10"/>
      <c r="DAC713" s="8"/>
      <c r="DAD713" s="8"/>
      <c r="DAE713" s="8"/>
      <c r="DAF713" s="8"/>
      <c r="DAG713" s="8"/>
      <c r="DAH713" s="11"/>
      <c r="DAI713" s="10"/>
      <c r="DAJ713" s="8"/>
      <c r="DAK713" s="8"/>
      <c r="DAL713" s="8"/>
      <c r="DAM713" s="8"/>
      <c r="DAN713" s="8"/>
      <c r="DAO713" s="11"/>
      <c r="DAP713" s="10"/>
      <c r="DAQ713" s="8"/>
      <c r="DAR713" s="8"/>
      <c r="DAS713" s="8"/>
      <c r="DAT713" s="8"/>
      <c r="DAU713" s="8"/>
      <c r="DAV713" s="11"/>
      <c r="DAW713" s="10"/>
      <c r="DAX713" s="8"/>
      <c r="DAY713" s="8"/>
      <c r="DAZ713" s="8"/>
      <c r="DBA713" s="8"/>
      <c r="DBB713" s="8"/>
      <c r="DBC713" s="11"/>
      <c r="DBD713" s="10"/>
      <c r="DBE713" s="8"/>
      <c r="DBF713" s="8"/>
      <c r="DBG713" s="8"/>
      <c r="DBH713" s="8"/>
      <c r="DBI713" s="8"/>
      <c r="DBJ713" s="11"/>
      <c r="DBK713" s="10"/>
      <c r="DBL713" s="8"/>
      <c r="DBM713" s="8"/>
      <c r="DBN713" s="8"/>
      <c r="DBO713" s="8"/>
      <c r="DBP713" s="8"/>
      <c r="DBQ713" s="11"/>
      <c r="DBR713" s="10"/>
      <c r="DBS713" s="8"/>
      <c r="DBT713" s="8"/>
      <c r="DBU713" s="8"/>
      <c r="DBV713" s="8"/>
      <c r="DBW713" s="8"/>
      <c r="DBX713" s="11"/>
      <c r="DBY713" s="10"/>
      <c r="DBZ713" s="8"/>
      <c r="DCA713" s="8"/>
      <c r="DCB713" s="8"/>
      <c r="DCC713" s="8"/>
      <c r="DCD713" s="8"/>
      <c r="DCE713" s="11"/>
      <c r="DCF713" s="10"/>
      <c r="DCG713" s="8"/>
      <c r="DCH713" s="8"/>
      <c r="DCI713" s="8"/>
      <c r="DCJ713" s="8"/>
      <c r="DCK713" s="8"/>
      <c r="DCL713" s="11"/>
      <c r="DCM713" s="10"/>
      <c r="DCN713" s="8"/>
      <c r="DCO713" s="8"/>
      <c r="DCP713" s="8"/>
      <c r="DCQ713" s="8"/>
      <c r="DCR713" s="8"/>
      <c r="DCS713" s="11"/>
      <c r="DCT713" s="10"/>
      <c r="DCU713" s="8"/>
      <c r="DCV713" s="8"/>
      <c r="DCW713" s="8"/>
      <c r="DCX713" s="8"/>
      <c r="DCY713" s="8"/>
      <c r="DCZ713" s="11"/>
      <c r="DDA713" s="10"/>
      <c r="DDB713" s="8"/>
      <c r="DDC713" s="8"/>
      <c r="DDD713" s="8"/>
      <c r="DDE713" s="8"/>
      <c r="DDF713" s="8"/>
      <c r="DDG713" s="11"/>
      <c r="DDH713" s="10"/>
      <c r="DDI713" s="8"/>
      <c r="DDJ713" s="8"/>
      <c r="DDK713" s="8"/>
      <c r="DDL713" s="8"/>
      <c r="DDM713" s="8"/>
      <c r="DDN713" s="11"/>
      <c r="DDO713" s="10"/>
      <c r="DDP713" s="8"/>
      <c r="DDQ713" s="8"/>
      <c r="DDR713" s="8"/>
      <c r="DDS713" s="8"/>
      <c r="DDT713" s="8"/>
      <c r="DDU713" s="11"/>
      <c r="DDV713" s="10"/>
      <c r="DDW713" s="8"/>
      <c r="DDX713" s="8"/>
      <c r="DDY713" s="8"/>
      <c r="DDZ713" s="8"/>
      <c r="DEA713" s="8"/>
      <c r="DEB713" s="11"/>
      <c r="DEC713" s="10"/>
      <c r="DED713" s="8"/>
      <c r="DEE713" s="8"/>
      <c r="DEF713" s="8"/>
      <c r="DEG713" s="8"/>
      <c r="DEH713" s="8"/>
      <c r="DEI713" s="11"/>
      <c r="DEJ713" s="10"/>
      <c r="DEK713" s="8"/>
      <c r="DEL713" s="8"/>
      <c r="DEM713" s="8"/>
      <c r="DEN713" s="8"/>
      <c r="DEO713" s="8"/>
      <c r="DEP713" s="11"/>
      <c r="DEQ713" s="10"/>
      <c r="DER713" s="8"/>
      <c r="DES713" s="8"/>
      <c r="DET713" s="8"/>
      <c r="DEU713" s="8"/>
      <c r="DEV713" s="8"/>
      <c r="DEW713" s="11"/>
      <c r="DEX713" s="10"/>
      <c r="DEY713" s="8"/>
      <c r="DEZ713" s="8"/>
      <c r="DFA713" s="8"/>
      <c r="DFB713" s="8"/>
      <c r="DFC713" s="8"/>
      <c r="DFD713" s="11"/>
      <c r="DFE713" s="10"/>
      <c r="DFF713" s="8"/>
      <c r="DFG713" s="8"/>
      <c r="DFH713" s="8"/>
      <c r="DFI713" s="8"/>
      <c r="DFJ713" s="8"/>
      <c r="DFK713" s="11"/>
      <c r="DFL713" s="10"/>
      <c r="DFM713" s="8"/>
      <c r="DFN713" s="8"/>
      <c r="DFO713" s="8"/>
      <c r="DFP713" s="8"/>
      <c r="DFQ713" s="8"/>
      <c r="DFR713" s="11"/>
      <c r="DFS713" s="10"/>
      <c r="DFT713" s="8"/>
      <c r="DFU713" s="8"/>
      <c r="DFV713" s="8"/>
      <c r="DFW713" s="8"/>
      <c r="DFX713" s="8"/>
      <c r="DFY713" s="11"/>
      <c r="DFZ713" s="10"/>
      <c r="DGA713" s="8"/>
      <c r="DGB713" s="8"/>
      <c r="DGC713" s="8"/>
      <c r="DGD713" s="8"/>
      <c r="DGE713" s="8"/>
      <c r="DGF713" s="11"/>
      <c r="DGG713" s="10"/>
      <c r="DGH713" s="8"/>
      <c r="DGI713" s="8"/>
      <c r="DGJ713" s="8"/>
      <c r="DGK713" s="8"/>
      <c r="DGL713" s="8"/>
      <c r="DGM713" s="11"/>
      <c r="DGN713" s="10"/>
      <c r="DGO713" s="8"/>
      <c r="DGP713" s="8"/>
      <c r="DGQ713" s="8"/>
      <c r="DGR713" s="8"/>
      <c r="DGS713" s="8"/>
      <c r="DGT713" s="11"/>
      <c r="DGU713" s="10"/>
      <c r="DGV713" s="8"/>
      <c r="DGW713" s="8"/>
      <c r="DGX713" s="8"/>
      <c r="DGY713" s="8"/>
      <c r="DGZ713" s="8"/>
      <c r="DHA713" s="11"/>
      <c r="DHB713" s="10"/>
      <c r="DHC713" s="8"/>
      <c r="DHD713" s="8"/>
      <c r="DHE713" s="8"/>
      <c r="DHF713" s="8"/>
      <c r="DHG713" s="8"/>
      <c r="DHH713" s="11"/>
      <c r="DHI713" s="10"/>
      <c r="DHJ713" s="8"/>
      <c r="DHK713" s="8"/>
      <c r="DHL713" s="8"/>
      <c r="DHM713" s="8"/>
      <c r="DHN713" s="8"/>
      <c r="DHO713" s="11"/>
      <c r="DHP713" s="10"/>
      <c r="DHQ713" s="8"/>
      <c r="DHR713" s="8"/>
      <c r="DHS713" s="8"/>
      <c r="DHT713" s="8"/>
      <c r="DHU713" s="8"/>
      <c r="DHV713" s="11"/>
      <c r="DHW713" s="10"/>
      <c r="DHX713" s="8"/>
      <c r="DHY713" s="8"/>
      <c r="DHZ713" s="8"/>
      <c r="DIA713" s="8"/>
      <c r="DIB713" s="8"/>
      <c r="DIC713" s="11"/>
      <c r="DID713" s="10"/>
      <c r="DIE713" s="8"/>
      <c r="DIF713" s="8"/>
      <c r="DIG713" s="8"/>
      <c r="DIH713" s="8"/>
      <c r="DII713" s="8"/>
      <c r="DIJ713" s="11"/>
      <c r="DIK713" s="10"/>
      <c r="DIL713" s="8"/>
      <c r="DIM713" s="8"/>
      <c r="DIN713" s="8"/>
      <c r="DIO713" s="8"/>
      <c r="DIP713" s="8"/>
      <c r="DIQ713" s="11"/>
      <c r="DIR713" s="10"/>
      <c r="DIS713" s="8"/>
      <c r="DIT713" s="8"/>
      <c r="DIU713" s="8"/>
      <c r="DIV713" s="8"/>
      <c r="DIW713" s="8"/>
      <c r="DIX713" s="11"/>
      <c r="DIY713" s="10"/>
      <c r="DIZ713" s="8"/>
      <c r="DJA713" s="8"/>
      <c r="DJB713" s="8"/>
      <c r="DJC713" s="8"/>
      <c r="DJD713" s="8"/>
      <c r="DJE713" s="11"/>
      <c r="DJF713" s="10"/>
      <c r="DJG713" s="8"/>
      <c r="DJH713" s="8"/>
      <c r="DJI713" s="8"/>
      <c r="DJJ713" s="8"/>
      <c r="DJK713" s="8"/>
      <c r="DJL713" s="11"/>
      <c r="DJM713" s="10"/>
      <c r="DJN713" s="8"/>
      <c r="DJO713" s="8"/>
      <c r="DJP713" s="8"/>
      <c r="DJQ713" s="8"/>
      <c r="DJR713" s="8"/>
      <c r="DJS713" s="11"/>
      <c r="DJT713" s="10"/>
      <c r="DJU713" s="8"/>
      <c r="DJV713" s="8"/>
      <c r="DJW713" s="8"/>
      <c r="DJX713" s="8"/>
      <c r="DJY713" s="8"/>
      <c r="DJZ713" s="11"/>
      <c r="DKA713" s="10"/>
      <c r="DKB713" s="8"/>
      <c r="DKC713" s="8"/>
      <c r="DKD713" s="8"/>
      <c r="DKE713" s="8"/>
      <c r="DKF713" s="8"/>
      <c r="DKG713" s="11"/>
      <c r="DKH713" s="10"/>
      <c r="DKI713" s="8"/>
      <c r="DKJ713" s="8"/>
      <c r="DKK713" s="8"/>
      <c r="DKL713" s="8"/>
      <c r="DKM713" s="8"/>
      <c r="DKN713" s="11"/>
      <c r="DKO713" s="10"/>
      <c r="DKP713" s="8"/>
      <c r="DKQ713" s="8"/>
      <c r="DKR713" s="8"/>
      <c r="DKS713" s="8"/>
      <c r="DKT713" s="8"/>
      <c r="DKU713" s="11"/>
      <c r="DKV713" s="10"/>
      <c r="DKW713" s="8"/>
      <c r="DKX713" s="8"/>
      <c r="DKY713" s="8"/>
      <c r="DKZ713" s="8"/>
      <c r="DLA713" s="8"/>
      <c r="DLB713" s="11"/>
      <c r="DLC713" s="10"/>
      <c r="DLD713" s="8"/>
      <c r="DLE713" s="8"/>
      <c r="DLF713" s="8"/>
      <c r="DLG713" s="8"/>
      <c r="DLH713" s="8"/>
      <c r="DLI713" s="11"/>
      <c r="DLJ713" s="10"/>
      <c r="DLK713" s="8"/>
      <c r="DLL713" s="8"/>
      <c r="DLM713" s="8"/>
      <c r="DLN713" s="8"/>
      <c r="DLO713" s="8"/>
      <c r="DLP713" s="11"/>
      <c r="DLQ713" s="10"/>
      <c r="DLR713" s="8"/>
      <c r="DLS713" s="8"/>
      <c r="DLT713" s="8"/>
      <c r="DLU713" s="8"/>
      <c r="DLV713" s="8"/>
      <c r="DLW713" s="11"/>
      <c r="DLX713" s="10"/>
      <c r="DLY713" s="8"/>
      <c r="DLZ713" s="8"/>
      <c r="DMA713" s="8"/>
      <c r="DMB713" s="8"/>
      <c r="DMC713" s="8"/>
      <c r="DMD713" s="11"/>
      <c r="DME713" s="10"/>
      <c r="DMF713" s="8"/>
      <c r="DMG713" s="8"/>
      <c r="DMH713" s="8"/>
      <c r="DMI713" s="8"/>
      <c r="DMJ713" s="8"/>
      <c r="DMK713" s="11"/>
      <c r="DML713" s="10"/>
      <c r="DMM713" s="8"/>
      <c r="DMN713" s="8"/>
      <c r="DMO713" s="8"/>
      <c r="DMP713" s="8"/>
      <c r="DMQ713" s="8"/>
      <c r="DMR713" s="11"/>
      <c r="DMS713" s="10"/>
      <c r="DMT713" s="8"/>
      <c r="DMU713" s="8"/>
      <c r="DMV713" s="8"/>
      <c r="DMW713" s="8"/>
      <c r="DMX713" s="8"/>
      <c r="DMY713" s="11"/>
      <c r="DMZ713" s="10"/>
      <c r="DNA713" s="8"/>
      <c r="DNB713" s="8"/>
      <c r="DNC713" s="8"/>
      <c r="DND713" s="8"/>
      <c r="DNE713" s="8"/>
      <c r="DNF713" s="11"/>
      <c r="DNG713" s="10"/>
      <c r="DNH713" s="8"/>
      <c r="DNI713" s="8"/>
      <c r="DNJ713" s="8"/>
      <c r="DNK713" s="8"/>
      <c r="DNL713" s="8"/>
      <c r="DNM713" s="11"/>
      <c r="DNN713" s="10"/>
      <c r="DNO713" s="8"/>
      <c r="DNP713" s="8"/>
      <c r="DNQ713" s="8"/>
      <c r="DNR713" s="8"/>
      <c r="DNS713" s="8"/>
      <c r="DNT713" s="11"/>
      <c r="DNU713" s="10"/>
      <c r="DNV713" s="8"/>
      <c r="DNW713" s="8"/>
      <c r="DNX713" s="8"/>
      <c r="DNY713" s="8"/>
      <c r="DNZ713" s="8"/>
      <c r="DOA713" s="11"/>
      <c r="DOB713" s="10"/>
      <c r="DOC713" s="8"/>
      <c r="DOD713" s="8"/>
      <c r="DOE713" s="8"/>
      <c r="DOF713" s="8"/>
      <c r="DOG713" s="8"/>
      <c r="DOH713" s="11"/>
      <c r="DOI713" s="10"/>
      <c r="DOJ713" s="8"/>
      <c r="DOK713" s="8"/>
      <c r="DOL713" s="8"/>
      <c r="DOM713" s="8"/>
      <c r="DON713" s="8"/>
      <c r="DOO713" s="11"/>
      <c r="DOP713" s="10"/>
      <c r="DOQ713" s="8"/>
      <c r="DOR713" s="8"/>
      <c r="DOS713" s="8"/>
      <c r="DOT713" s="8"/>
      <c r="DOU713" s="8"/>
      <c r="DOV713" s="11"/>
      <c r="DOW713" s="10"/>
      <c r="DOX713" s="8"/>
      <c r="DOY713" s="8"/>
      <c r="DOZ713" s="8"/>
      <c r="DPA713" s="8"/>
      <c r="DPB713" s="8"/>
      <c r="DPC713" s="11"/>
      <c r="DPD713" s="10"/>
      <c r="DPE713" s="8"/>
      <c r="DPF713" s="8"/>
      <c r="DPG713" s="8"/>
      <c r="DPH713" s="8"/>
      <c r="DPI713" s="8"/>
      <c r="DPJ713" s="11"/>
      <c r="DPK713" s="10"/>
      <c r="DPL713" s="8"/>
      <c r="DPM713" s="8"/>
      <c r="DPN713" s="8"/>
      <c r="DPO713" s="8"/>
      <c r="DPP713" s="8"/>
      <c r="DPQ713" s="11"/>
      <c r="DPR713" s="10"/>
      <c r="DPS713" s="8"/>
      <c r="DPT713" s="8"/>
      <c r="DPU713" s="8"/>
      <c r="DPV713" s="8"/>
      <c r="DPW713" s="8"/>
      <c r="DPX713" s="11"/>
      <c r="DPY713" s="10"/>
      <c r="DPZ713" s="8"/>
      <c r="DQA713" s="8"/>
      <c r="DQB713" s="8"/>
      <c r="DQC713" s="8"/>
      <c r="DQD713" s="8"/>
      <c r="DQE713" s="11"/>
      <c r="DQF713" s="10"/>
      <c r="DQG713" s="8"/>
      <c r="DQH713" s="8"/>
      <c r="DQI713" s="8"/>
      <c r="DQJ713" s="8"/>
      <c r="DQK713" s="8"/>
      <c r="DQL713" s="11"/>
      <c r="DQM713" s="10"/>
      <c r="DQN713" s="8"/>
      <c r="DQO713" s="8"/>
      <c r="DQP713" s="8"/>
      <c r="DQQ713" s="8"/>
      <c r="DQR713" s="8"/>
      <c r="DQS713" s="11"/>
      <c r="DQT713" s="10"/>
      <c r="DQU713" s="8"/>
      <c r="DQV713" s="8"/>
      <c r="DQW713" s="8"/>
      <c r="DQX713" s="8"/>
      <c r="DQY713" s="8"/>
      <c r="DQZ713" s="11"/>
      <c r="DRA713" s="10"/>
      <c r="DRB713" s="8"/>
      <c r="DRC713" s="8"/>
      <c r="DRD713" s="8"/>
      <c r="DRE713" s="8"/>
      <c r="DRF713" s="8"/>
      <c r="DRG713" s="11"/>
      <c r="DRH713" s="10"/>
      <c r="DRI713" s="8"/>
      <c r="DRJ713" s="8"/>
      <c r="DRK713" s="8"/>
      <c r="DRL713" s="8"/>
      <c r="DRM713" s="8"/>
      <c r="DRN713" s="11"/>
      <c r="DRO713" s="10"/>
      <c r="DRP713" s="8"/>
      <c r="DRQ713" s="8"/>
      <c r="DRR713" s="8"/>
      <c r="DRS713" s="8"/>
      <c r="DRT713" s="8"/>
      <c r="DRU713" s="11"/>
      <c r="DRV713" s="10"/>
      <c r="DRW713" s="8"/>
      <c r="DRX713" s="8"/>
      <c r="DRY713" s="8"/>
      <c r="DRZ713" s="8"/>
      <c r="DSA713" s="8"/>
      <c r="DSB713" s="11"/>
      <c r="DSC713" s="10"/>
      <c r="DSD713" s="8"/>
      <c r="DSE713" s="8"/>
      <c r="DSF713" s="8"/>
      <c r="DSG713" s="8"/>
      <c r="DSH713" s="8"/>
      <c r="DSI713" s="11"/>
      <c r="DSJ713" s="10"/>
      <c r="DSK713" s="8"/>
      <c r="DSL713" s="8"/>
      <c r="DSM713" s="8"/>
      <c r="DSN713" s="8"/>
      <c r="DSO713" s="8"/>
      <c r="DSP713" s="11"/>
      <c r="DSQ713" s="10"/>
      <c r="DSR713" s="8"/>
      <c r="DSS713" s="8"/>
      <c r="DST713" s="8"/>
      <c r="DSU713" s="8"/>
      <c r="DSV713" s="8"/>
      <c r="DSW713" s="11"/>
      <c r="DSX713" s="10"/>
      <c r="DSY713" s="8"/>
      <c r="DSZ713" s="8"/>
      <c r="DTA713" s="8"/>
      <c r="DTB713" s="8"/>
      <c r="DTC713" s="8"/>
      <c r="DTD713" s="11"/>
      <c r="DTE713" s="10"/>
      <c r="DTF713" s="8"/>
      <c r="DTG713" s="8"/>
      <c r="DTH713" s="8"/>
      <c r="DTI713" s="8"/>
      <c r="DTJ713" s="8"/>
      <c r="DTK713" s="11"/>
      <c r="DTL713" s="10"/>
      <c r="DTM713" s="8"/>
      <c r="DTN713" s="8"/>
      <c r="DTO713" s="8"/>
      <c r="DTP713" s="8"/>
      <c r="DTQ713" s="8"/>
      <c r="DTR713" s="11"/>
      <c r="DTS713" s="10"/>
      <c r="DTT713" s="8"/>
      <c r="DTU713" s="8"/>
      <c r="DTV713" s="8"/>
      <c r="DTW713" s="8"/>
      <c r="DTX713" s="8"/>
      <c r="DTY713" s="11"/>
      <c r="DTZ713" s="10"/>
      <c r="DUA713" s="8"/>
      <c r="DUB713" s="8"/>
      <c r="DUC713" s="8"/>
      <c r="DUD713" s="8"/>
      <c r="DUE713" s="8"/>
      <c r="DUF713" s="11"/>
      <c r="DUG713" s="10"/>
      <c r="DUH713" s="8"/>
      <c r="DUI713" s="8"/>
      <c r="DUJ713" s="8"/>
      <c r="DUK713" s="8"/>
      <c r="DUL713" s="8"/>
      <c r="DUM713" s="11"/>
      <c r="DUN713" s="10"/>
      <c r="DUO713" s="8"/>
      <c r="DUP713" s="8"/>
      <c r="DUQ713" s="8"/>
      <c r="DUR713" s="8"/>
      <c r="DUS713" s="8"/>
      <c r="DUT713" s="11"/>
      <c r="DUU713" s="10"/>
      <c r="DUV713" s="8"/>
      <c r="DUW713" s="8"/>
      <c r="DUX713" s="8"/>
      <c r="DUY713" s="8"/>
      <c r="DUZ713" s="8"/>
      <c r="DVA713" s="11"/>
      <c r="DVB713" s="10"/>
      <c r="DVC713" s="8"/>
      <c r="DVD713" s="8"/>
      <c r="DVE713" s="8"/>
      <c r="DVF713" s="8"/>
      <c r="DVG713" s="8"/>
      <c r="DVH713" s="11"/>
      <c r="DVI713" s="10"/>
      <c r="DVJ713" s="8"/>
      <c r="DVK713" s="8"/>
      <c r="DVL713" s="8"/>
      <c r="DVM713" s="8"/>
      <c r="DVN713" s="8"/>
      <c r="DVO713" s="11"/>
      <c r="DVP713" s="10"/>
      <c r="DVQ713" s="8"/>
      <c r="DVR713" s="8"/>
      <c r="DVS713" s="8"/>
      <c r="DVT713" s="8"/>
      <c r="DVU713" s="8"/>
      <c r="DVV713" s="11"/>
      <c r="DVW713" s="10"/>
      <c r="DVX713" s="8"/>
      <c r="DVY713" s="8"/>
      <c r="DVZ713" s="8"/>
      <c r="DWA713" s="8"/>
      <c r="DWB713" s="8"/>
      <c r="DWC713" s="11"/>
      <c r="DWD713" s="10"/>
      <c r="DWE713" s="8"/>
      <c r="DWF713" s="8"/>
      <c r="DWG713" s="8"/>
      <c r="DWH713" s="8"/>
      <c r="DWI713" s="8"/>
      <c r="DWJ713" s="11"/>
      <c r="DWK713" s="10"/>
      <c r="DWL713" s="8"/>
      <c r="DWM713" s="8"/>
      <c r="DWN713" s="8"/>
      <c r="DWO713" s="8"/>
      <c r="DWP713" s="8"/>
      <c r="DWQ713" s="11"/>
      <c r="DWR713" s="10"/>
      <c r="DWS713" s="8"/>
      <c r="DWT713" s="8"/>
      <c r="DWU713" s="8"/>
      <c r="DWV713" s="8"/>
      <c r="DWW713" s="8"/>
      <c r="DWX713" s="11"/>
      <c r="DWY713" s="10"/>
      <c r="DWZ713" s="8"/>
      <c r="DXA713" s="8"/>
      <c r="DXB713" s="8"/>
      <c r="DXC713" s="8"/>
      <c r="DXD713" s="8"/>
      <c r="DXE713" s="11"/>
      <c r="DXF713" s="10"/>
      <c r="DXG713" s="8"/>
      <c r="DXH713" s="8"/>
      <c r="DXI713" s="8"/>
      <c r="DXJ713" s="8"/>
      <c r="DXK713" s="8"/>
      <c r="DXL713" s="11"/>
      <c r="DXM713" s="10"/>
      <c r="DXN713" s="8"/>
      <c r="DXO713" s="8"/>
      <c r="DXP713" s="8"/>
      <c r="DXQ713" s="8"/>
      <c r="DXR713" s="8"/>
      <c r="DXS713" s="11"/>
      <c r="DXT713" s="10"/>
      <c r="DXU713" s="8"/>
      <c r="DXV713" s="8"/>
      <c r="DXW713" s="8"/>
      <c r="DXX713" s="8"/>
      <c r="DXY713" s="8"/>
      <c r="DXZ713" s="11"/>
      <c r="DYA713" s="10"/>
      <c r="DYB713" s="8"/>
      <c r="DYC713" s="8"/>
      <c r="DYD713" s="8"/>
      <c r="DYE713" s="8"/>
      <c r="DYF713" s="8"/>
      <c r="DYG713" s="11"/>
      <c r="DYH713" s="10"/>
      <c r="DYI713" s="8"/>
      <c r="DYJ713" s="8"/>
      <c r="DYK713" s="8"/>
      <c r="DYL713" s="8"/>
      <c r="DYM713" s="8"/>
      <c r="DYN713" s="11"/>
      <c r="DYO713" s="10"/>
      <c r="DYP713" s="8"/>
      <c r="DYQ713" s="8"/>
      <c r="DYR713" s="8"/>
      <c r="DYS713" s="8"/>
      <c r="DYT713" s="8"/>
      <c r="DYU713" s="11"/>
      <c r="DYV713" s="10"/>
      <c r="DYW713" s="8"/>
      <c r="DYX713" s="8"/>
      <c r="DYY713" s="8"/>
      <c r="DYZ713" s="8"/>
      <c r="DZA713" s="8"/>
      <c r="DZB713" s="11"/>
      <c r="DZC713" s="10"/>
      <c r="DZD713" s="8"/>
      <c r="DZE713" s="8"/>
      <c r="DZF713" s="8"/>
      <c r="DZG713" s="8"/>
      <c r="DZH713" s="8"/>
      <c r="DZI713" s="11"/>
      <c r="DZJ713" s="10"/>
      <c r="DZK713" s="8"/>
      <c r="DZL713" s="8"/>
      <c r="DZM713" s="8"/>
      <c r="DZN713" s="8"/>
      <c r="DZO713" s="8"/>
      <c r="DZP713" s="11"/>
      <c r="DZQ713" s="10"/>
      <c r="DZR713" s="8"/>
      <c r="DZS713" s="8"/>
      <c r="DZT713" s="8"/>
      <c r="DZU713" s="8"/>
      <c r="DZV713" s="8"/>
      <c r="DZW713" s="11"/>
      <c r="DZX713" s="10"/>
      <c r="DZY713" s="8"/>
      <c r="DZZ713" s="8"/>
      <c r="EAA713" s="8"/>
      <c r="EAB713" s="8"/>
      <c r="EAC713" s="8"/>
      <c r="EAD713" s="11"/>
      <c r="EAE713" s="10"/>
      <c r="EAF713" s="8"/>
      <c r="EAG713" s="8"/>
      <c r="EAH713" s="8"/>
      <c r="EAI713" s="8"/>
      <c r="EAJ713" s="8"/>
      <c r="EAK713" s="11"/>
      <c r="EAL713" s="10"/>
      <c r="EAM713" s="8"/>
      <c r="EAN713" s="8"/>
      <c r="EAO713" s="8"/>
      <c r="EAP713" s="8"/>
      <c r="EAQ713" s="8"/>
      <c r="EAR713" s="11"/>
      <c r="EAS713" s="10"/>
      <c r="EAT713" s="8"/>
      <c r="EAU713" s="8"/>
      <c r="EAV713" s="8"/>
      <c r="EAW713" s="8"/>
      <c r="EAX713" s="8"/>
      <c r="EAY713" s="11"/>
      <c r="EAZ713" s="10"/>
      <c r="EBA713" s="8"/>
      <c r="EBB713" s="8"/>
      <c r="EBC713" s="8"/>
      <c r="EBD713" s="8"/>
      <c r="EBE713" s="8"/>
      <c r="EBF713" s="11"/>
      <c r="EBG713" s="10"/>
      <c r="EBH713" s="8"/>
      <c r="EBI713" s="8"/>
      <c r="EBJ713" s="8"/>
      <c r="EBK713" s="8"/>
      <c r="EBL713" s="8"/>
      <c r="EBM713" s="11"/>
      <c r="EBN713" s="10"/>
      <c r="EBO713" s="8"/>
      <c r="EBP713" s="8"/>
      <c r="EBQ713" s="8"/>
      <c r="EBR713" s="8"/>
      <c r="EBS713" s="8"/>
      <c r="EBT713" s="11"/>
      <c r="EBU713" s="10"/>
      <c r="EBV713" s="8"/>
      <c r="EBW713" s="8"/>
      <c r="EBX713" s="8"/>
      <c r="EBY713" s="8"/>
      <c r="EBZ713" s="8"/>
      <c r="ECA713" s="11"/>
      <c r="ECB713" s="10"/>
      <c r="ECC713" s="8"/>
      <c r="ECD713" s="8"/>
      <c r="ECE713" s="8"/>
      <c r="ECF713" s="8"/>
      <c r="ECG713" s="8"/>
      <c r="ECH713" s="11"/>
      <c r="ECI713" s="10"/>
      <c r="ECJ713" s="8"/>
      <c r="ECK713" s="8"/>
      <c r="ECL713" s="8"/>
      <c r="ECM713" s="8"/>
      <c r="ECN713" s="8"/>
      <c r="ECO713" s="11"/>
      <c r="ECP713" s="10"/>
      <c r="ECQ713" s="8"/>
      <c r="ECR713" s="8"/>
      <c r="ECS713" s="8"/>
      <c r="ECT713" s="8"/>
      <c r="ECU713" s="8"/>
      <c r="ECV713" s="11"/>
      <c r="ECW713" s="10"/>
      <c r="ECX713" s="8"/>
      <c r="ECY713" s="8"/>
      <c r="ECZ713" s="8"/>
      <c r="EDA713" s="8"/>
      <c r="EDB713" s="8"/>
      <c r="EDC713" s="11"/>
      <c r="EDD713" s="10"/>
      <c r="EDE713" s="8"/>
      <c r="EDF713" s="8"/>
      <c r="EDG713" s="8"/>
      <c r="EDH713" s="8"/>
      <c r="EDI713" s="8"/>
      <c r="EDJ713" s="11"/>
      <c r="EDK713" s="10"/>
      <c r="EDL713" s="8"/>
      <c r="EDM713" s="8"/>
      <c r="EDN713" s="8"/>
      <c r="EDO713" s="8"/>
      <c r="EDP713" s="8"/>
      <c r="EDQ713" s="11"/>
      <c r="EDR713" s="10"/>
      <c r="EDS713" s="8"/>
      <c r="EDT713" s="8"/>
      <c r="EDU713" s="8"/>
      <c r="EDV713" s="8"/>
      <c r="EDW713" s="8"/>
      <c r="EDX713" s="11"/>
      <c r="EDY713" s="10"/>
      <c r="EDZ713" s="8"/>
      <c r="EEA713" s="8"/>
      <c r="EEB713" s="8"/>
      <c r="EEC713" s="8"/>
      <c r="EED713" s="8"/>
      <c r="EEE713" s="11"/>
      <c r="EEF713" s="10"/>
      <c r="EEG713" s="8"/>
      <c r="EEH713" s="8"/>
      <c r="EEI713" s="8"/>
      <c r="EEJ713" s="8"/>
      <c r="EEK713" s="8"/>
      <c r="EEL713" s="11"/>
      <c r="EEM713" s="10"/>
      <c r="EEN713" s="8"/>
      <c r="EEO713" s="8"/>
      <c r="EEP713" s="8"/>
      <c r="EEQ713" s="8"/>
      <c r="EER713" s="8"/>
      <c r="EES713" s="11"/>
      <c r="EET713" s="10"/>
      <c r="EEU713" s="8"/>
      <c r="EEV713" s="8"/>
      <c r="EEW713" s="8"/>
      <c r="EEX713" s="8"/>
      <c r="EEY713" s="8"/>
      <c r="EEZ713" s="11"/>
      <c r="EFA713" s="10"/>
      <c r="EFB713" s="8"/>
      <c r="EFC713" s="8"/>
      <c r="EFD713" s="8"/>
      <c r="EFE713" s="8"/>
      <c r="EFF713" s="8"/>
      <c r="EFG713" s="11"/>
      <c r="EFH713" s="10"/>
      <c r="EFI713" s="8"/>
      <c r="EFJ713" s="8"/>
      <c r="EFK713" s="8"/>
      <c r="EFL713" s="8"/>
      <c r="EFM713" s="8"/>
      <c r="EFN713" s="11"/>
      <c r="EFO713" s="10"/>
      <c r="EFP713" s="8"/>
      <c r="EFQ713" s="8"/>
      <c r="EFR713" s="8"/>
      <c r="EFS713" s="8"/>
      <c r="EFT713" s="8"/>
      <c r="EFU713" s="11"/>
      <c r="EFV713" s="10"/>
      <c r="EFW713" s="8"/>
      <c r="EFX713" s="8"/>
      <c r="EFY713" s="8"/>
      <c r="EFZ713" s="8"/>
      <c r="EGA713" s="8"/>
      <c r="EGB713" s="11"/>
      <c r="EGC713" s="10"/>
      <c r="EGD713" s="8"/>
      <c r="EGE713" s="8"/>
      <c r="EGF713" s="8"/>
      <c r="EGG713" s="8"/>
      <c r="EGH713" s="8"/>
      <c r="EGI713" s="11"/>
      <c r="EGJ713" s="10"/>
      <c r="EGK713" s="8"/>
      <c r="EGL713" s="8"/>
      <c r="EGM713" s="8"/>
      <c r="EGN713" s="8"/>
      <c r="EGO713" s="8"/>
      <c r="EGP713" s="11"/>
      <c r="EGQ713" s="10"/>
      <c r="EGR713" s="8"/>
      <c r="EGS713" s="8"/>
      <c r="EGT713" s="8"/>
      <c r="EGU713" s="8"/>
      <c r="EGV713" s="8"/>
      <c r="EGW713" s="11"/>
      <c r="EGX713" s="10"/>
      <c r="EGY713" s="8"/>
      <c r="EGZ713" s="8"/>
      <c r="EHA713" s="8"/>
      <c r="EHB713" s="8"/>
      <c r="EHC713" s="8"/>
      <c r="EHD713" s="11"/>
      <c r="EHE713" s="10"/>
      <c r="EHF713" s="8"/>
      <c r="EHG713" s="8"/>
      <c r="EHH713" s="8"/>
      <c r="EHI713" s="8"/>
      <c r="EHJ713" s="8"/>
      <c r="EHK713" s="11"/>
      <c r="EHL713" s="10"/>
      <c r="EHM713" s="8"/>
      <c r="EHN713" s="8"/>
      <c r="EHO713" s="8"/>
      <c r="EHP713" s="8"/>
      <c r="EHQ713" s="8"/>
      <c r="EHR713" s="11"/>
      <c r="EHS713" s="10"/>
      <c r="EHT713" s="8"/>
      <c r="EHU713" s="8"/>
      <c r="EHV713" s="8"/>
      <c r="EHW713" s="8"/>
      <c r="EHX713" s="8"/>
      <c r="EHY713" s="11"/>
      <c r="EHZ713" s="10"/>
      <c r="EIA713" s="8"/>
      <c r="EIB713" s="8"/>
      <c r="EIC713" s="8"/>
      <c r="EID713" s="8"/>
      <c r="EIE713" s="8"/>
      <c r="EIF713" s="11"/>
      <c r="EIG713" s="10"/>
      <c r="EIH713" s="8"/>
      <c r="EII713" s="8"/>
      <c r="EIJ713" s="8"/>
      <c r="EIK713" s="8"/>
      <c r="EIL713" s="8"/>
      <c r="EIM713" s="11"/>
      <c r="EIN713" s="10"/>
      <c r="EIO713" s="8"/>
      <c r="EIP713" s="8"/>
      <c r="EIQ713" s="8"/>
      <c r="EIR713" s="8"/>
      <c r="EIS713" s="8"/>
      <c r="EIT713" s="11"/>
      <c r="EIU713" s="10"/>
      <c r="EIV713" s="8"/>
      <c r="EIW713" s="8"/>
      <c r="EIX713" s="8"/>
      <c r="EIY713" s="8"/>
      <c r="EIZ713" s="8"/>
      <c r="EJA713" s="11"/>
      <c r="EJB713" s="10"/>
      <c r="EJC713" s="8"/>
      <c r="EJD713" s="8"/>
      <c r="EJE713" s="8"/>
      <c r="EJF713" s="8"/>
      <c r="EJG713" s="8"/>
      <c r="EJH713" s="11"/>
      <c r="EJI713" s="10"/>
      <c r="EJJ713" s="8"/>
      <c r="EJK713" s="8"/>
      <c r="EJL713" s="8"/>
      <c r="EJM713" s="8"/>
      <c r="EJN713" s="8"/>
      <c r="EJO713" s="11"/>
      <c r="EJP713" s="10"/>
      <c r="EJQ713" s="8"/>
      <c r="EJR713" s="8"/>
      <c r="EJS713" s="8"/>
      <c r="EJT713" s="8"/>
      <c r="EJU713" s="8"/>
      <c r="EJV713" s="11"/>
      <c r="EJW713" s="10"/>
      <c r="EJX713" s="8"/>
      <c r="EJY713" s="8"/>
      <c r="EJZ713" s="8"/>
      <c r="EKA713" s="8"/>
      <c r="EKB713" s="8"/>
      <c r="EKC713" s="11"/>
      <c r="EKD713" s="10"/>
      <c r="EKE713" s="8"/>
      <c r="EKF713" s="8"/>
      <c r="EKG713" s="8"/>
      <c r="EKH713" s="8"/>
      <c r="EKI713" s="8"/>
      <c r="EKJ713" s="11"/>
      <c r="EKK713" s="10"/>
      <c r="EKL713" s="8"/>
      <c r="EKM713" s="8"/>
      <c r="EKN713" s="8"/>
      <c r="EKO713" s="8"/>
      <c r="EKP713" s="8"/>
      <c r="EKQ713" s="11"/>
      <c r="EKR713" s="10"/>
      <c r="EKS713" s="8"/>
      <c r="EKT713" s="8"/>
      <c r="EKU713" s="8"/>
      <c r="EKV713" s="8"/>
      <c r="EKW713" s="8"/>
      <c r="EKX713" s="11"/>
      <c r="EKY713" s="10"/>
      <c r="EKZ713" s="8"/>
      <c r="ELA713" s="8"/>
      <c r="ELB713" s="8"/>
      <c r="ELC713" s="8"/>
      <c r="ELD713" s="8"/>
      <c r="ELE713" s="11"/>
      <c r="ELF713" s="10"/>
      <c r="ELG713" s="8"/>
      <c r="ELH713" s="8"/>
      <c r="ELI713" s="8"/>
      <c r="ELJ713" s="8"/>
      <c r="ELK713" s="8"/>
      <c r="ELL713" s="11"/>
      <c r="ELM713" s="10"/>
      <c r="ELN713" s="8"/>
      <c r="ELO713" s="8"/>
      <c r="ELP713" s="8"/>
      <c r="ELQ713" s="8"/>
      <c r="ELR713" s="8"/>
      <c r="ELS713" s="11"/>
      <c r="ELT713" s="10"/>
      <c r="ELU713" s="8"/>
      <c r="ELV713" s="8"/>
      <c r="ELW713" s="8"/>
      <c r="ELX713" s="8"/>
      <c r="ELY713" s="8"/>
      <c r="ELZ713" s="11"/>
      <c r="EMA713" s="10"/>
      <c r="EMB713" s="8"/>
      <c r="EMC713" s="8"/>
      <c r="EMD713" s="8"/>
      <c r="EME713" s="8"/>
      <c r="EMF713" s="8"/>
      <c r="EMG713" s="11"/>
      <c r="EMH713" s="10"/>
      <c r="EMI713" s="8"/>
      <c r="EMJ713" s="8"/>
      <c r="EMK713" s="8"/>
      <c r="EML713" s="8"/>
      <c r="EMM713" s="8"/>
      <c r="EMN713" s="11"/>
      <c r="EMO713" s="10"/>
      <c r="EMP713" s="8"/>
      <c r="EMQ713" s="8"/>
      <c r="EMR713" s="8"/>
      <c r="EMS713" s="8"/>
      <c r="EMT713" s="8"/>
      <c r="EMU713" s="11"/>
      <c r="EMV713" s="10"/>
      <c r="EMW713" s="8"/>
      <c r="EMX713" s="8"/>
      <c r="EMY713" s="8"/>
      <c r="EMZ713" s="8"/>
      <c r="ENA713" s="8"/>
      <c r="ENB713" s="11"/>
      <c r="ENC713" s="10"/>
      <c r="END713" s="8"/>
      <c r="ENE713" s="8"/>
      <c r="ENF713" s="8"/>
      <c r="ENG713" s="8"/>
      <c r="ENH713" s="8"/>
      <c r="ENI713" s="11"/>
      <c r="ENJ713" s="10"/>
      <c r="ENK713" s="8"/>
      <c r="ENL713" s="8"/>
      <c r="ENM713" s="8"/>
      <c r="ENN713" s="8"/>
      <c r="ENO713" s="8"/>
      <c r="ENP713" s="11"/>
      <c r="ENQ713" s="10"/>
      <c r="ENR713" s="8"/>
      <c r="ENS713" s="8"/>
      <c r="ENT713" s="8"/>
      <c r="ENU713" s="8"/>
      <c r="ENV713" s="8"/>
      <c r="ENW713" s="11"/>
      <c r="ENX713" s="10"/>
      <c r="ENY713" s="8"/>
      <c r="ENZ713" s="8"/>
      <c r="EOA713" s="8"/>
      <c r="EOB713" s="8"/>
      <c r="EOC713" s="8"/>
      <c r="EOD713" s="11"/>
      <c r="EOE713" s="10"/>
      <c r="EOF713" s="8"/>
      <c r="EOG713" s="8"/>
      <c r="EOH713" s="8"/>
      <c r="EOI713" s="8"/>
      <c r="EOJ713" s="8"/>
      <c r="EOK713" s="11"/>
      <c r="EOL713" s="10"/>
      <c r="EOM713" s="8"/>
      <c r="EON713" s="8"/>
      <c r="EOO713" s="8"/>
      <c r="EOP713" s="8"/>
      <c r="EOQ713" s="8"/>
      <c r="EOR713" s="11"/>
      <c r="EOS713" s="10"/>
      <c r="EOT713" s="8"/>
      <c r="EOU713" s="8"/>
      <c r="EOV713" s="8"/>
      <c r="EOW713" s="8"/>
      <c r="EOX713" s="8"/>
      <c r="EOY713" s="11"/>
      <c r="EOZ713" s="10"/>
      <c r="EPA713" s="8"/>
      <c r="EPB713" s="8"/>
      <c r="EPC713" s="8"/>
      <c r="EPD713" s="8"/>
      <c r="EPE713" s="8"/>
      <c r="EPF713" s="11"/>
      <c r="EPG713" s="10"/>
      <c r="EPH713" s="8"/>
      <c r="EPI713" s="8"/>
      <c r="EPJ713" s="8"/>
      <c r="EPK713" s="8"/>
      <c r="EPL713" s="8"/>
      <c r="EPM713" s="11"/>
      <c r="EPN713" s="10"/>
      <c r="EPO713" s="8"/>
      <c r="EPP713" s="8"/>
      <c r="EPQ713" s="8"/>
      <c r="EPR713" s="8"/>
      <c r="EPS713" s="8"/>
      <c r="EPT713" s="11"/>
      <c r="EPU713" s="10"/>
      <c r="EPV713" s="8"/>
      <c r="EPW713" s="8"/>
      <c r="EPX713" s="8"/>
      <c r="EPY713" s="8"/>
      <c r="EPZ713" s="8"/>
      <c r="EQA713" s="11"/>
      <c r="EQB713" s="10"/>
      <c r="EQC713" s="8"/>
      <c r="EQD713" s="8"/>
      <c r="EQE713" s="8"/>
      <c r="EQF713" s="8"/>
      <c r="EQG713" s="8"/>
      <c r="EQH713" s="11"/>
      <c r="EQI713" s="10"/>
      <c r="EQJ713" s="8"/>
      <c r="EQK713" s="8"/>
      <c r="EQL713" s="8"/>
      <c r="EQM713" s="8"/>
      <c r="EQN713" s="8"/>
      <c r="EQO713" s="11"/>
      <c r="EQP713" s="10"/>
      <c r="EQQ713" s="8"/>
      <c r="EQR713" s="8"/>
      <c r="EQS713" s="8"/>
      <c r="EQT713" s="8"/>
      <c r="EQU713" s="8"/>
      <c r="EQV713" s="11"/>
      <c r="EQW713" s="10"/>
      <c r="EQX713" s="8"/>
      <c r="EQY713" s="8"/>
      <c r="EQZ713" s="8"/>
      <c r="ERA713" s="8"/>
      <c r="ERB713" s="8"/>
      <c r="ERC713" s="11"/>
      <c r="ERD713" s="10"/>
      <c r="ERE713" s="8"/>
      <c r="ERF713" s="8"/>
      <c r="ERG713" s="8"/>
      <c r="ERH713" s="8"/>
      <c r="ERI713" s="8"/>
      <c r="ERJ713" s="11"/>
      <c r="ERK713" s="10"/>
      <c r="ERL713" s="8"/>
      <c r="ERM713" s="8"/>
      <c r="ERN713" s="8"/>
      <c r="ERO713" s="8"/>
      <c r="ERP713" s="8"/>
      <c r="ERQ713" s="11"/>
      <c r="ERR713" s="10"/>
      <c r="ERS713" s="8"/>
      <c r="ERT713" s="8"/>
      <c r="ERU713" s="8"/>
      <c r="ERV713" s="8"/>
      <c r="ERW713" s="8"/>
      <c r="ERX713" s="11"/>
      <c r="ERY713" s="10"/>
      <c r="ERZ713" s="8"/>
      <c r="ESA713" s="8"/>
      <c r="ESB713" s="8"/>
      <c r="ESC713" s="8"/>
      <c r="ESD713" s="8"/>
      <c r="ESE713" s="11"/>
      <c r="ESF713" s="10"/>
      <c r="ESG713" s="8"/>
      <c r="ESH713" s="8"/>
      <c r="ESI713" s="8"/>
      <c r="ESJ713" s="8"/>
      <c r="ESK713" s="8"/>
      <c r="ESL713" s="11"/>
      <c r="ESM713" s="10"/>
      <c r="ESN713" s="8"/>
      <c r="ESO713" s="8"/>
      <c r="ESP713" s="8"/>
      <c r="ESQ713" s="8"/>
      <c r="ESR713" s="8"/>
      <c r="ESS713" s="11"/>
      <c r="EST713" s="10"/>
      <c r="ESU713" s="8"/>
      <c r="ESV713" s="8"/>
      <c r="ESW713" s="8"/>
      <c r="ESX713" s="8"/>
      <c r="ESY713" s="8"/>
      <c r="ESZ713" s="11"/>
      <c r="ETA713" s="10"/>
      <c r="ETB713" s="8"/>
      <c r="ETC713" s="8"/>
      <c r="ETD713" s="8"/>
      <c r="ETE713" s="8"/>
      <c r="ETF713" s="8"/>
      <c r="ETG713" s="11"/>
      <c r="ETH713" s="10"/>
      <c r="ETI713" s="8"/>
      <c r="ETJ713" s="8"/>
      <c r="ETK713" s="8"/>
      <c r="ETL713" s="8"/>
      <c r="ETM713" s="8"/>
      <c r="ETN713" s="11"/>
      <c r="ETO713" s="10"/>
      <c r="ETP713" s="8"/>
      <c r="ETQ713" s="8"/>
      <c r="ETR713" s="8"/>
      <c r="ETS713" s="8"/>
      <c r="ETT713" s="8"/>
      <c r="ETU713" s="11"/>
      <c r="ETV713" s="10"/>
      <c r="ETW713" s="8"/>
      <c r="ETX713" s="8"/>
      <c r="ETY713" s="8"/>
      <c r="ETZ713" s="8"/>
      <c r="EUA713" s="8"/>
      <c r="EUB713" s="11"/>
      <c r="EUC713" s="10"/>
      <c r="EUD713" s="8"/>
      <c r="EUE713" s="8"/>
      <c r="EUF713" s="8"/>
      <c r="EUG713" s="8"/>
      <c r="EUH713" s="8"/>
      <c r="EUI713" s="11"/>
      <c r="EUJ713" s="10"/>
      <c r="EUK713" s="8"/>
      <c r="EUL713" s="8"/>
      <c r="EUM713" s="8"/>
      <c r="EUN713" s="8"/>
      <c r="EUO713" s="8"/>
      <c r="EUP713" s="11"/>
      <c r="EUQ713" s="10"/>
      <c r="EUR713" s="8"/>
      <c r="EUS713" s="8"/>
      <c r="EUT713" s="8"/>
      <c r="EUU713" s="8"/>
      <c r="EUV713" s="8"/>
      <c r="EUW713" s="11"/>
      <c r="EUX713" s="10"/>
      <c r="EUY713" s="8"/>
      <c r="EUZ713" s="8"/>
      <c r="EVA713" s="8"/>
      <c r="EVB713" s="8"/>
      <c r="EVC713" s="8"/>
      <c r="EVD713" s="11"/>
      <c r="EVE713" s="10"/>
      <c r="EVF713" s="8"/>
      <c r="EVG713" s="8"/>
      <c r="EVH713" s="8"/>
      <c r="EVI713" s="8"/>
      <c r="EVJ713" s="8"/>
      <c r="EVK713" s="11"/>
      <c r="EVL713" s="10"/>
      <c r="EVM713" s="8"/>
      <c r="EVN713" s="8"/>
      <c r="EVO713" s="8"/>
      <c r="EVP713" s="8"/>
      <c r="EVQ713" s="8"/>
      <c r="EVR713" s="11"/>
      <c r="EVS713" s="10"/>
      <c r="EVT713" s="8"/>
      <c r="EVU713" s="8"/>
      <c r="EVV713" s="8"/>
      <c r="EVW713" s="8"/>
      <c r="EVX713" s="8"/>
      <c r="EVY713" s="11"/>
      <c r="EVZ713" s="10"/>
      <c r="EWA713" s="8"/>
      <c r="EWB713" s="8"/>
      <c r="EWC713" s="8"/>
      <c r="EWD713" s="8"/>
      <c r="EWE713" s="8"/>
      <c r="EWF713" s="11"/>
      <c r="EWG713" s="10"/>
      <c r="EWH713" s="8"/>
      <c r="EWI713" s="8"/>
      <c r="EWJ713" s="8"/>
      <c r="EWK713" s="8"/>
      <c r="EWL713" s="8"/>
      <c r="EWM713" s="11"/>
      <c r="EWN713" s="10"/>
      <c r="EWO713" s="8"/>
      <c r="EWP713" s="8"/>
      <c r="EWQ713" s="8"/>
      <c r="EWR713" s="8"/>
      <c r="EWS713" s="8"/>
      <c r="EWT713" s="11"/>
      <c r="EWU713" s="10"/>
      <c r="EWV713" s="8"/>
      <c r="EWW713" s="8"/>
      <c r="EWX713" s="8"/>
      <c r="EWY713" s="8"/>
      <c r="EWZ713" s="8"/>
      <c r="EXA713" s="11"/>
      <c r="EXB713" s="10"/>
      <c r="EXC713" s="8"/>
      <c r="EXD713" s="8"/>
      <c r="EXE713" s="8"/>
      <c r="EXF713" s="8"/>
      <c r="EXG713" s="8"/>
      <c r="EXH713" s="11"/>
      <c r="EXI713" s="10"/>
      <c r="EXJ713" s="8"/>
      <c r="EXK713" s="8"/>
      <c r="EXL713" s="8"/>
      <c r="EXM713" s="8"/>
      <c r="EXN713" s="8"/>
      <c r="EXO713" s="11"/>
      <c r="EXP713" s="10"/>
      <c r="EXQ713" s="8"/>
      <c r="EXR713" s="8"/>
      <c r="EXS713" s="8"/>
      <c r="EXT713" s="8"/>
      <c r="EXU713" s="8"/>
      <c r="EXV713" s="11"/>
      <c r="EXW713" s="10"/>
      <c r="EXX713" s="8"/>
      <c r="EXY713" s="8"/>
      <c r="EXZ713" s="8"/>
      <c r="EYA713" s="8"/>
      <c r="EYB713" s="8"/>
      <c r="EYC713" s="11"/>
      <c r="EYD713" s="10"/>
      <c r="EYE713" s="8"/>
      <c r="EYF713" s="8"/>
      <c r="EYG713" s="8"/>
      <c r="EYH713" s="8"/>
      <c r="EYI713" s="8"/>
      <c r="EYJ713" s="11"/>
      <c r="EYK713" s="10"/>
      <c r="EYL713" s="8"/>
      <c r="EYM713" s="8"/>
      <c r="EYN713" s="8"/>
      <c r="EYO713" s="8"/>
      <c r="EYP713" s="8"/>
      <c r="EYQ713" s="11"/>
      <c r="EYR713" s="10"/>
      <c r="EYS713" s="8"/>
      <c r="EYT713" s="8"/>
      <c r="EYU713" s="8"/>
      <c r="EYV713" s="8"/>
      <c r="EYW713" s="8"/>
      <c r="EYX713" s="11"/>
      <c r="EYY713" s="10"/>
      <c r="EYZ713" s="8"/>
      <c r="EZA713" s="8"/>
      <c r="EZB713" s="8"/>
      <c r="EZC713" s="8"/>
      <c r="EZD713" s="8"/>
      <c r="EZE713" s="11"/>
      <c r="EZF713" s="10"/>
      <c r="EZG713" s="8"/>
      <c r="EZH713" s="8"/>
      <c r="EZI713" s="8"/>
      <c r="EZJ713" s="8"/>
      <c r="EZK713" s="8"/>
      <c r="EZL713" s="11"/>
      <c r="EZM713" s="10"/>
      <c r="EZN713" s="8"/>
      <c r="EZO713" s="8"/>
      <c r="EZP713" s="8"/>
      <c r="EZQ713" s="8"/>
      <c r="EZR713" s="8"/>
      <c r="EZS713" s="11"/>
      <c r="EZT713" s="10"/>
      <c r="EZU713" s="8"/>
      <c r="EZV713" s="8"/>
      <c r="EZW713" s="8"/>
      <c r="EZX713" s="8"/>
      <c r="EZY713" s="8"/>
      <c r="EZZ713" s="11"/>
      <c r="FAA713" s="10"/>
      <c r="FAB713" s="8"/>
      <c r="FAC713" s="8"/>
      <c r="FAD713" s="8"/>
      <c r="FAE713" s="8"/>
      <c r="FAF713" s="8"/>
      <c r="FAG713" s="11"/>
      <c r="FAH713" s="10"/>
      <c r="FAI713" s="8"/>
      <c r="FAJ713" s="8"/>
      <c r="FAK713" s="8"/>
      <c r="FAL713" s="8"/>
      <c r="FAM713" s="8"/>
      <c r="FAN713" s="11"/>
      <c r="FAO713" s="10"/>
      <c r="FAP713" s="8"/>
      <c r="FAQ713" s="8"/>
      <c r="FAR713" s="8"/>
      <c r="FAS713" s="8"/>
      <c r="FAT713" s="8"/>
      <c r="FAU713" s="11"/>
      <c r="FAV713" s="10"/>
      <c r="FAW713" s="8"/>
      <c r="FAX713" s="8"/>
      <c r="FAY713" s="8"/>
      <c r="FAZ713" s="8"/>
      <c r="FBA713" s="8"/>
      <c r="FBB713" s="11"/>
      <c r="FBC713" s="10"/>
      <c r="FBD713" s="8"/>
      <c r="FBE713" s="8"/>
      <c r="FBF713" s="8"/>
      <c r="FBG713" s="8"/>
      <c r="FBH713" s="8"/>
      <c r="FBI713" s="11"/>
      <c r="FBJ713" s="10"/>
      <c r="FBK713" s="8"/>
      <c r="FBL713" s="8"/>
      <c r="FBM713" s="8"/>
      <c r="FBN713" s="8"/>
      <c r="FBO713" s="8"/>
      <c r="FBP713" s="11"/>
      <c r="FBQ713" s="10"/>
      <c r="FBR713" s="8"/>
      <c r="FBS713" s="8"/>
      <c r="FBT713" s="8"/>
      <c r="FBU713" s="8"/>
      <c r="FBV713" s="8"/>
      <c r="FBW713" s="11"/>
      <c r="FBX713" s="10"/>
      <c r="FBY713" s="8"/>
      <c r="FBZ713" s="8"/>
      <c r="FCA713" s="8"/>
      <c r="FCB713" s="8"/>
      <c r="FCC713" s="8"/>
      <c r="FCD713" s="11"/>
      <c r="FCE713" s="10"/>
      <c r="FCF713" s="8"/>
      <c r="FCG713" s="8"/>
      <c r="FCH713" s="8"/>
      <c r="FCI713" s="8"/>
      <c r="FCJ713" s="8"/>
      <c r="FCK713" s="11"/>
      <c r="FCL713" s="10"/>
      <c r="FCM713" s="8"/>
      <c r="FCN713" s="8"/>
      <c r="FCO713" s="8"/>
      <c r="FCP713" s="8"/>
      <c r="FCQ713" s="8"/>
      <c r="FCR713" s="11"/>
      <c r="FCS713" s="10"/>
      <c r="FCT713" s="8"/>
      <c r="FCU713" s="8"/>
      <c r="FCV713" s="8"/>
      <c r="FCW713" s="8"/>
      <c r="FCX713" s="8"/>
      <c r="FCY713" s="11"/>
      <c r="FCZ713" s="10"/>
      <c r="FDA713" s="8"/>
      <c r="FDB713" s="8"/>
      <c r="FDC713" s="8"/>
      <c r="FDD713" s="8"/>
      <c r="FDE713" s="8"/>
      <c r="FDF713" s="11"/>
      <c r="FDG713" s="10"/>
      <c r="FDH713" s="8"/>
      <c r="FDI713" s="8"/>
      <c r="FDJ713" s="8"/>
      <c r="FDK713" s="8"/>
      <c r="FDL713" s="8"/>
      <c r="FDM713" s="11"/>
      <c r="FDN713" s="10"/>
      <c r="FDO713" s="8"/>
      <c r="FDP713" s="8"/>
      <c r="FDQ713" s="8"/>
      <c r="FDR713" s="8"/>
      <c r="FDS713" s="8"/>
      <c r="FDT713" s="11"/>
      <c r="FDU713" s="10"/>
      <c r="FDV713" s="8"/>
      <c r="FDW713" s="8"/>
      <c r="FDX713" s="8"/>
      <c r="FDY713" s="8"/>
      <c r="FDZ713" s="8"/>
      <c r="FEA713" s="11"/>
      <c r="FEB713" s="10"/>
      <c r="FEC713" s="8"/>
      <c r="FED713" s="8"/>
      <c r="FEE713" s="8"/>
      <c r="FEF713" s="8"/>
      <c r="FEG713" s="8"/>
      <c r="FEH713" s="11"/>
      <c r="FEI713" s="10"/>
      <c r="FEJ713" s="8"/>
      <c r="FEK713" s="8"/>
      <c r="FEL713" s="8"/>
      <c r="FEM713" s="8"/>
      <c r="FEN713" s="8"/>
      <c r="FEO713" s="11"/>
      <c r="FEP713" s="10"/>
      <c r="FEQ713" s="8"/>
      <c r="FER713" s="8"/>
      <c r="FES713" s="8"/>
      <c r="FET713" s="8"/>
      <c r="FEU713" s="8"/>
      <c r="FEV713" s="11"/>
      <c r="FEW713" s="10"/>
      <c r="FEX713" s="8"/>
      <c r="FEY713" s="8"/>
      <c r="FEZ713" s="8"/>
      <c r="FFA713" s="8"/>
      <c r="FFB713" s="8"/>
      <c r="FFC713" s="11"/>
      <c r="FFD713" s="10"/>
      <c r="FFE713" s="8"/>
      <c r="FFF713" s="8"/>
      <c r="FFG713" s="8"/>
      <c r="FFH713" s="8"/>
      <c r="FFI713" s="8"/>
      <c r="FFJ713" s="11"/>
      <c r="FFK713" s="10"/>
      <c r="FFL713" s="8"/>
      <c r="FFM713" s="8"/>
      <c r="FFN713" s="8"/>
      <c r="FFO713" s="8"/>
      <c r="FFP713" s="8"/>
      <c r="FFQ713" s="11"/>
      <c r="FFR713" s="10"/>
      <c r="FFS713" s="8"/>
      <c r="FFT713" s="8"/>
      <c r="FFU713" s="8"/>
      <c r="FFV713" s="8"/>
      <c r="FFW713" s="8"/>
      <c r="FFX713" s="11"/>
      <c r="FFY713" s="10"/>
      <c r="FFZ713" s="8"/>
      <c r="FGA713" s="8"/>
      <c r="FGB713" s="8"/>
      <c r="FGC713" s="8"/>
      <c r="FGD713" s="8"/>
      <c r="FGE713" s="11"/>
      <c r="FGF713" s="10"/>
      <c r="FGG713" s="8"/>
      <c r="FGH713" s="8"/>
      <c r="FGI713" s="8"/>
      <c r="FGJ713" s="8"/>
      <c r="FGK713" s="8"/>
      <c r="FGL713" s="11"/>
      <c r="FGM713" s="10"/>
      <c r="FGN713" s="8"/>
      <c r="FGO713" s="8"/>
      <c r="FGP713" s="8"/>
      <c r="FGQ713" s="8"/>
      <c r="FGR713" s="8"/>
      <c r="FGS713" s="11"/>
      <c r="FGT713" s="10"/>
      <c r="FGU713" s="8"/>
      <c r="FGV713" s="8"/>
      <c r="FGW713" s="8"/>
      <c r="FGX713" s="8"/>
      <c r="FGY713" s="8"/>
      <c r="FGZ713" s="11"/>
      <c r="FHA713" s="10"/>
      <c r="FHB713" s="8"/>
      <c r="FHC713" s="8"/>
      <c r="FHD713" s="8"/>
      <c r="FHE713" s="8"/>
      <c r="FHF713" s="8"/>
      <c r="FHG713" s="11"/>
      <c r="FHH713" s="10"/>
      <c r="FHI713" s="8"/>
      <c r="FHJ713" s="8"/>
      <c r="FHK713" s="8"/>
      <c r="FHL713" s="8"/>
      <c r="FHM713" s="8"/>
      <c r="FHN713" s="11"/>
      <c r="FHO713" s="10"/>
      <c r="FHP713" s="8"/>
      <c r="FHQ713" s="8"/>
      <c r="FHR713" s="8"/>
      <c r="FHS713" s="8"/>
      <c r="FHT713" s="8"/>
      <c r="FHU713" s="11"/>
      <c r="FHV713" s="10"/>
      <c r="FHW713" s="8"/>
      <c r="FHX713" s="8"/>
      <c r="FHY713" s="8"/>
      <c r="FHZ713" s="8"/>
      <c r="FIA713" s="8"/>
      <c r="FIB713" s="11"/>
      <c r="FIC713" s="10"/>
      <c r="FID713" s="8"/>
      <c r="FIE713" s="8"/>
      <c r="FIF713" s="8"/>
      <c r="FIG713" s="8"/>
      <c r="FIH713" s="8"/>
      <c r="FII713" s="11"/>
      <c r="FIJ713" s="10"/>
      <c r="FIK713" s="8"/>
      <c r="FIL713" s="8"/>
      <c r="FIM713" s="8"/>
      <c r="FIN713" s="8"/>
      <c r="FIO713" s="8"/>
      <c r="FIP713" s="11"/>
      <c r="FIQ713" s="10"/>
      <c r="FIR713" s="8"/>
      <c r="FIS713" s="8"/>
      <c r="FIT713" s="8"/>
      <c r="FIU713" s="8"/>
      <c r="FIV713" s="8"/>
      <c r="FIW713" s="11"/>
      <c r="FIX713" s="10"/>
      <c r="FIY713" s="8"/>
      <c r="FIZ713" s="8"/>
      <c r="FJA713" s="8"/>
      <c r="FJB713" s="8"/>
      <c r="FJC713" s="8"/>
      <c r="FJD713" s="11"/>
      <c r="FJE713" s="10"/>
      <c r="FJF713" s="8"/>
      <c r="FJG713" s="8"/>
      <c r="FJH713" s="8"/>
      <c r="FJI713" s="8"/>
      <c r="FJJ713" s="8"/>
      <c r="FJK713" s="11"/>
      <c r="FJL713" s="10"/>
      <c r="FJM713" s="8"/>
      <c r="FJN713" s="8"/>
      <c r="FJO713" s="8"/>
      <c r="FJP713" s="8"/>
      <c r="FJQ713" s="8"/>
      <c r="FJR713" s="11"/>
      <c r="FJS713" s="10"/>
      <c r="FJT713" s="8"/>
      <c r="FJU713" s="8"/>
      <c r="FJV713" s="8"/>
      <c r="FJW713" s="8"/>
      <c r="FJX713" s="8"/>
      <c r="FJY713" s="11"/>
      <c r="FJZ713" s="10"/>
      <c r="FKA713" s="8"/>
      <c r="FKB713" s="8"/>
      <c r="FKC713" s="8"/>
      <c r="FKD713" s="8"/>
      <c r="FKE713" s="8"/>
      <c r="FKF713" s="11"/>
      <c r="FKG713" s="10"/>
      <c r="FKH713" s="8"/>
      <c r="FKI713" s="8"/>
      <c r="FKJ713" s="8"/>
      <c r="FKK713" s="8"/>
      <c r="FKL713" s="8"/>
      <c r="FKM713" s="11"/>
      <c r="FKN713" s="10"/>
      <c r="FKO713" s="8"/>
      <c r="FKP713" s="8"/>
      <c r="FKQ713" s="8"/>
      <c r="FKR713" s="8"/>
      <c r="FKS713" s="8"/>
      <c r="FKT713" s="11"/>
      <c r="FKU713" s="10"/>
      <c r="FKV713" s="8"/>
      <c r="FKW713" s="8"/>
      <c r="FKX713" s="8"/>
      <c r="FKY713" s="8"/>
      <c r="FKZ713" s="8"/>
      <c r="FLA713" s="11"/>
      <c r="FLB713" s="10"/>
      <c r="FLC713" s="8"/>
      <c r="FLD713" s="8"/>
      <c r="FLE713" s="8"/>
      <c r="FLF713" s="8"/>
      <c r="FLG713" s="8"/>
      <c r="FLH713" s="11"/>
      <c r="FLI713" s="10"/>
      <c r="FLJ713" s="8"/>
      <c r="FLK713" s="8"/>
      <c r="FLL713" s="8"/>
      <c r="FLM713" s="8"/>
      <c r="FLN713" s="8"/>
      <c r="FLO713" s="11"/>
      <c r="FLP713" s="10"/>
      <c r="FLQ713" s="8"/>
      <c r="FLR713" s="8"/>
      <c r="FLS713" s="8"/>
      <c r="FLT713" s="8"/>
      <c r="FLU713" s="8"/>
      <c r="FLV713" s="11"/>
      <c r="FLW713" s="10"/>
      <c r="FLX713" s="8"/>
      <c r="FLY713" s="8"/>
      <c r="FLZ713" s="8"/>
      <c r="FMA713" s="8"/>
      <c r="FMB713" s="8"/>
      <c r="FMC713" s="11"/>
      <c r="FMD713" s="10"/>
      <c r="FME713" s="8"/>
      <c r="FMF713" s="8"/>
      <c r="FMG713" s="8"/>
      <c r="FMH713" s="8"/>
      <c r="FMI713" s="8"/>
      <c r="FMJ713" s="11"/>
      <c r="FMK713" s="10"/>
      <c r="FML713" s="8"/>
      <c r="FMM713" s="8"/>
      <c r="FMN713" s="8"/>
      <c r="FMO713" s="8"/>
      <c r="FMP713" s="8"/>
      <c r="FMQ713" s="11"/>
      <c r="FMR713" s="10"/>
      <c r="FMS713" s="8"/>
      <c r="FMT713" s="8"/>
      <c r="FMU713" s="8"/>
      <c r="FMV713" s="8"/>
      <c r="FMW713" s="8"/>
      <c r="FMX713" s="11"/>
      <c r="FMY713" s="10"/>
      <c r="FMZ713" s="8"/>
      <c r="FNA713" s="8"/>
      <c r="FNB713" s="8"/>
      <c r="FNC713" s="8"/>
      <c r="FND713" s="8"/>
      <c r="FNE713" s="11"/>
      <c r="FNF713" s="10"/>
      <c r="FNG713" s="8"/>
      <c r="FNH713" s="8"/>
      <c r="FNI713" s="8"/>
      <c r="FNJ713" s="8"/>
      <c r="FNK713" s="8"/>
      <c r="FNL713" s="11"/>
      <c r="FNM713" s="10"/>
      <c r="FNN713" s="8"/>
      <c r="FNO713" s="8"/>
      <c r="FNP713" s="8"/>
      <c r="FNQ713" s="8"/>
      <c r="FNR713" s="8"/>
      <c r="FNS713" s="11"/>
      <c r="FNT713" s="10"/>
      <c r="FNU713" s="8"/>
      <c r="FNV713" s="8"/>
      <c r="FNW713" s="8"/>
      <c r="FNX713" s="8"/>
      <c r="FNY713" s="8"/>
      <c r="FNZ713" s="11"/>
      <c r="FOA713" s="10"/>
      <c r="FOB713" s="8"/>
      <c r="FOC713" s="8"/>
      <c r="FOD713" s="8"/>
      <c r="FOE713" s="8"/>
      <c r="FOF713" s="8"/>
      <c r="FOG713" s="11"/>
      <c r="FOH713" s="10"/>
      <c r="FOI713" s="8"/>
      <c r="FOJ713" s="8"/>
      <c r="FOK713" s="8"/>
      <c r="FOL713" s="8"/>
      <c r="FOM713" s="8"/>
      <c r="FON713" s="11"/>
      <c r="FOO713" s="10"/>
      <c r="FOP713" s="8"/>
      <c r="FOQ713" s="8"/>
      <c r="FOR713" s="8"/>
      <c r="FOS713" s="8"/>
      <c r="FOT713" s="8"/>
      <c r="FOU713" s="11"/>
      <c r="FOV713" s="10"/>
      <c r="FOW713" s="8"/>
      <c r="FOX713" s="8"/>
      <c r="FOY713" s="8"/>
      <c r="FOZ713" s="8"/>
      <c r="FPA713" s="8"/>
      <c r="FPB713" s="11"/>
      <c r="FPC713" s="10"/>
      <c r="FPD713" s="8"/>
      <c r="FPE713" s="8"/>
      <c r="FPF713" s="8"/>
      <c r="FPG713" s="8"/>
      <c r="FPH713" s="8"/>
      <c r="FPI713" s="11"/>
      <c r="FPJ713" s="10"/>
      <c r="FPK713" s="8"/>
      <c r="FPL713" s="8"/>
      <c r="FPM713" s="8"/>
      <c r="FPN713" s="8"/>
      <c r="FPO713" s="8"/>
      <c r="FPP713" s="11"/>
      <c r="FPQ713" s="10"/>
      <c r="FPR713" s="8"/>
      <c r="FPS713" s="8"/>
      <c r="FPT713" s="8"/>
      <c r="FPU713" s="8"/>
      <c r="FPV713" s="8"/>
      <c r="FPW713" s="11"/>
      <c r="FPX713" s="10"/>
      <c r="FPY713" s="8"/>
      <c r="FPZ713" s="8"/>
      <c r="FQA713" s="8"/>
      <c r="FQB713" s="8"/>
      <c r="FQC713" s="8"/>
      <c r="FQD713" s="11"/>
      <c r="FQE713" s="10"/>
      <c r="FQF713" s="8"/>
      <c r="FQG713" s="8"/>
      <c r="FQH713" s="8"/>
      <c r="FQI713" s="8"/>
      <c r="FQJ713" s="8"/>
      <c r="FQK713" s="11"/>
      <c r="FQL713" s="10"/>
      <c r="FQM713" s="8"/>
      <c r="FQN713" s="8"/>
      <c r="FQO713" s="8"/>
      <c r="FQP713" s="8"/>
      <c r="FQQ713" s="8"/>
      <c r="FQR713" s="11"/>
      <c r="FQS713" s="10"/>
      <c r="FQT713" s="8"/>
      <c r="FQU713" s="8"/>
      <c r="FQV713" s="8"/>
      <c r="FQW713" s="8"/>
      <c r="FQX713" s="8"/>
      <c r="FQY713" s="11"/>
      <c r="FQZ713" s="10"/>
      <c r="FRA713" s="8"/>
      <c r="FRB713" s="8"/>
      <c r="FRC713" s="8"/>
      <c r="FRD713" s="8"/>
      <c r="FRE713" s="8"/>
      <c r="FRF713" s="11"/>
      <c r="FRG713" s="10"/>
      <c r="FRH713" s="8"/>
      <c r="FRI713" s="8"/>
      <c r="FRJ713" s="8"/>
      <c r="FRK713" s="8"/>
      <c r="FRL713" s="8"/>
      <c r="FRM713" s="11"/>
      <c r="FRN713" s="10"/>
      <c r="FRO713" s="8"/>
      <c r="FRP713" s="8"/>
      <c r="FRQ713" s="8"/>
      <c r="FRR713" s="8"/>
      <c r="FRS713" s="8"/>
      <c r="FRT713" s="11"/>
      <c r="FRU713" s="10"/>
      <c r="FRV713" s="8"/>
      <c r="FRW713" s="8"/>
      <c r="FRX713" s="8"/>
      <c r="FRY713" s="8"/>
      <c r="FRZ713" s="8"/>
      <c r="FSA713" s="11"/>
      <c r="FSB713" s="10"/>
      <c r="FSC713" s="8"/>
      <c r="FSD713" s="8"/>
      <c r="FSE713" s="8"/>
      <c r="FSF713" s="8"/>
      <c r="FSG713" s="8"/>
      <c r="FSH713" s="11"/>
      <c r="FSI713" s="10"/>
      <c r="FSJ713" s="8"/>
      <c r="FSK713" s="8"/>
      <c r="FSL713" s="8"/>
      <c r="FSM713" s="8"/>
      <c r="FSN713" s="8"/>
      <c r="FSO713" s="11"/>
      <c r="FSP713" s="10"/>
      <c r="FSQ713" s="8"/>
      <c r="FSR713" s="8"/>
      <c r="FSS713" s="8"/>
      <c r="FST713" s="8"/>
      <c r="FSU713" s="8"/>
      <c r="FSV713" s="11"/>
      <c r="FSW713" s="10"/>
      <c r="FSX713" s="8"/>
      <c r="FSY713" s="8"/>
      <c r="FSZ713" s="8"/>
      <c r="FTA713" s="8"/>
      <c r="FTB713" s="8"/>
      <c r="FTC713" s="11"/>
      <c r="FTD713" s="10"/>
      <c r="FTE713" s="8"/>
      <c r="FTF713" s="8"/>
      <c r="FTG713" s="8"/>
      <c r="FTH713" s="8"/>
      <c r="FTI713" s="8"/>
      <c r="FTJ713" s="11"/>
      <c r="FTK713" s="10"/>
      <c r="FTL713" s="8"/>
      <c r="FTM713" s="8"/>
      <c r="FTN713" s="8"/>
      <c r="FTO713" s="8"/>
      <c r="FTP713" s="8"/>
      <c r="FTQ713" s="11"/>
      <c r="FTR713" s="10"/>
      <c r="FTS713" s="8"/>
      <c r="FTT713" s="8"/>
      <c r="FTU713" s="8"/>
      <c r="FTV713" s="8"/>
      <c r="FTW713" s="8"/>
      <c r="FTX713" s="11"/>
      <c r="FTY713" s="10"/>
      <c r="FTZ713" s="8"/>
      <c r="FUA713" s="8"/>
      <c r="FUB713" s="8"/>
      <c r="FUC713" s="8"/>
      <c r="FUD713" s="8"/>
      <c r="FUE713" s="11"/>
      <c r="FUF713" s="10"/>
      <c r="FUG713" s="8"/>
      <c r="FUH713" s="8"/>
      <c r="FUI713" s="8"/>
      <c r="FUJ713" s="8"/>
      <c r="FUK713" s="8"/>
      <c r="FUL713" s="11"/>
      <c r="FUM713" s="10"/>
      <c r="FUN713" s="8"/>
      <c r="FUO713" s="8"/>
      <c r="FUP713" s="8"/>
      <c r="FUQ713" s="8"/>
      <c r="FUR713" s="8"/>
      <c r="FUS713" s="11"/>
      <c r="FUT713" s="10"/>
      <c r="FUU713" s="8"/>
      <c r="FUV713" s="8"/>
      <c r="FUW713" s="8"/>
      <c r="FUX713" s="8"/>
      <c r="FUY713" s="8"/>
      <c r="FUZ713" s="11"/>
      <c r="FVA713" s="10"/>
      <c r="FVB713" s="8"/>
      <c r="FVC713" s="8"/>
      <c r="FVD713" s="8"/>
      <c r="FVE713" s="8"/>
      <c r="FVF713" s="8"/>
      <c r="FVG713" s="11"/>
      <c r="FVH713" s="10"/>
      <c r="FVI713" s="8"/>
      <c r="FVJ713" s="8"/>
      <c r="FVK713" s="8"/>
      <c r="FVL713" s="8"/>
      <c r="FVM713" s="8"/>
      <c r="FVN713" s="11"/>
      <c r="FVO713" s="10"/>
      <c r="FVP713" s="8"/>
      <c r="FVQ713" s="8"/>
      <c r="FVR713" s="8"/>
      <c r="FVS713" s="8"/>
      <c r="FVT713" s="8"/>
      <c r="FVU713" s="11"/>
      <c r="FVV713" s="10"/>
      <c r="FVW713" s="8"/>
      <c r="FVX713" s="8"/>
      <c r="FVY713" s="8"/>
      <c r="FVZ713" s="8"/>
      <c r="FWA713" s="8"/>
      <c r="FWB713" s="11"/>
      <c r="FWC713" s="10"/>
      <c r="FWD713" s="8"/>
      <c r="FWE713" s="8"/>
      <c r="FWF713" s="8"/>
      <c r="FWG713" s="8"/>
      <c r="FWH713" s="8"/>
      <c r="FWI713" s="11"/>
      <c r="FWJ713" s="10"/>
      <c r="FWK713" s="8"/>
      <c r="FWL713" s="8"/>
      <c r="FWM713" s="8"/>
      <c r="FWN713" s="8"/>
      <c r="FWO713" s="8"/>
      <c r="FWP713" s="11"/>
      <c r="FWQ713" s="10"/>
      <c r="FWR713" s="8"/>
      <c r="FWS713" s="8"/>
      <c r="FWT713" s="8"/>
      <c r="FWU713" s="8"/>
      <c r="FWV713" s="8"/>
      <c r="FWW713" s="11"/>
      <c r="FWX713" s="10"/>
      <c r="FWY713" s="8"/>
      <c r="FWZ713" s="8"/>
      <c r="FXA713" s="8"/>
      <c r="FXB713" s="8"/>
      <c r="FXC713" s="8"/>
      <c r="FXD713" s="11"/>
      <c r="FXE713" s="10"/>
      <c r="FXF713" s="8"/>
      <c r="FXG713" s="8"/>
      <c r="FXH713" s="8"/>
      <c r="FXI713" s="8"/>
      <c r="FXJ713" s="8"/>
      <c r="FXK713" s="11"/>
      <c r="FXL713" s="10"/>
      <c r="FXM713" s="8"/>
      <c r="FXN713" s="8"/>
      <c r="FXO713" s="8"/>
      <c r="FXP713" s="8"/>
      <c r="FXQ713" s="8"/>
      <c r="FXR713" s="11"/>
      <c r="FXS713" s="10"/>
      <c r="FXT713" s="8"/>
      <c r="FXU713" s="8"/>
      <c r="FXV713" s="8"/>
      <c r="FXW713" s="8"/>
      <c r="FXX713" s="8"/>
      <c r="FXY713" s="11"/>
      <c r="FXZ713" s="10"/>
      <c r="FYA713" s="8"/>
      <c r="FYB713" s="8"/>
      <c r="FYC713" s="8"/>
      <c r="FYD713" s="8"/>
      <c r="FYE713" s="8"/>
      <c r="FYF713" s="11"/>
      <c r="FYG713" s="10"/>
      <c r="FYH713" s="8"/>
      <c r="FYI713" s="8"/>
      <c r="FYJ713" s="8"/>
      <c r="FYK713" s="8"/>
      <c r="FYL713" s="8"/>
      <c r="FYM713" s="11"/>
      <c r="FYN713" s="10"/>
      <c r="FYO713" s="8"/>
      <c r="FYP713" s="8"/>
      <c r="FYQ713" s="8"/>
      <c r="FYR713" s="8"/>
      <c r="FYS713" s="8"/>
      <c r="FYT713" s="11"/>
      <c r="FYU713" s="10"/>
      <c r="FYV713" s="8"/>
      <c r="FYW713" s="8"/>
      <c r="FYX713" s="8"/>
      <c r="FYY713" s="8"/>
      <c r="FYZ713" s="8"/>
      <c r="FZA713" s="11"/>
      <c r="FZB713" s="10"/>
      <c r="FZC713" s="8"/>
      <c r="FZD713" s="8"/>
      <c r="FZE713" s="8"/>
      <c r="FZF713" s="8"/>
      <c r="FZG713" s="8"/>
      <c r="FZH713" s="11"/>
      <c r="FZI713" s="10"/>
      <c r="FZJ713" s="8"/>
      <c r="FZK713" s="8"/>
      <c r="FZL713" s="8"/>
      <c r="FZM713" s="8"/>
      <c r="FZN713" s="8"/>
      <c r="FZO713" s="11"/>
      <c r="FZP713" s="10"/>
      <c r="FZQ713" s="8"/>
      <c r="FZR713" s="8"/>
      <c r="FZS713" s="8"/>
      <c r="FZT713" s="8"/>
      <c r="FZU713" s="8"/>
      <c r="FZV713" s="11"/>
      <c r="FZW713" s="10"/>
      <c r="FZX713" s="8"/>
      <c r="FZY713" s="8"/>
      <c r="FZZ713" s="8"/>
      <c r="GAA713" s="8"/>
      <c r="GAB713" s="8"/>
      <c r="GAC713" s="11"/>
      <c r="GAD713" s="10"/>
      <c r="GAE713" s="8"/>
      <c r="GAF713" s="8"/>
      <c r="GAG713" s="8"/>
      <c r="GAH713" s="8"/>
      <c r="GAI713" s="8"/>
      <c r="GAJ713" s="11"/>
      <c r="GAK713" s="10"/>
      <c r="GAL713" s="8"/>
      <c r="GAM713" s="8"/>
      <c r="GAN713" s="8"/>
      <c r="GAO713" s="8"/>
      <c r="GAP713" s="8"/>
      <c r="GAQ713" s="11"/>
      <c r="GAR713" s="10"/>
      <c r="GAS713" s="8"/>
      <c r="GAT713" s="8"/>
      <c r="GAU713" s="8"/>
      <c r="GAV713" s="8"/>
      <c r="GAW713" s="8"/>
      <c r="GAX713" s="11"/>
      <c r="GAY713" s="10"/>
      <c r="GAZ713" s="8"/>
      <c r="GBA713" s="8"/>
      <c r="GBB713" s="8"/>
      <c r="GBC713" s="8"/>
      <c r="GBD713" s="8"/>
      <c r="GBE713" s="11"/>
      <c r="GBF713" s="10"/>
      <c r="GBG713" s="8"/>
      <c r="GBH713" s="8"/>
      <c r="GBI713" s="8"/>
      <c r="GBJ713" s="8"/>
      <c r="GBK713" s="8"/>
      <c r="GBL713" s="11"/>
      <c r="GBM713" s="10"/>
      <c r="GBN713" s="8"/>
      <c r="GBO713" s="8"/>
      <c r="GBP713" s="8"/>
      <c r="GBQ713" s="8"/>
      <c r="GBR713" s="8"/>
      <c r="GBS713" s="11"/>
      <c r="GBT713" s="10"/>
      <c r="GBU713" s="8"/>
      <c r="GBV713" s="8"/>
      <c r="GBW713" s="8"/>
      <c r="GBX713" s="8"/>
      <c r="GBY713" s="8"/>
      <c r="GBZ713" s="11"/>
      <c r="GCA713" s="10"/>
      <c r="GCB713" s="8"/>
      <c r="GCC713" s="8"/>
      <c r="GCD713" s="8"/>
      <c r="GCE713" s="8"/>
      <c r="GCF713" s="8"/>
      <c r="GCG713" s="11"/>
      <c r="GCH713" s="10"/>
      <c r="GCI713" s="8"/>
      <c r="GCJ713" s="8"/>
      <c r="GCK713" s="8"/>
      <c r="GCL713" s="8"/>
      <c r="GCM713" s="8"/>
      <c r="GCN713" s="11"/>
      <c r="GCO713" s="10"/>
      <c r="GCP713" s="8"/>
      <c r="GCQ713" s="8"/>
      <c r="GCR713" s="8"/>
      <c r="GCS713" s="8"/>
      <c r="GCT713" s="8"/>
      <c r="GCU713" s="11"/>
      <c r="GCV713" s="10"/>
      <c r="GCW713" s="8"/>
      <c r="GCX713" s="8"/>
      <c r="GCY713" s="8"/>
      <c r="GCZ713" s="8"/>
      <c r="GDA713" s="8"/>
      <c r="GDB713" s="11"/>
      <c r="GDC713" s="10"/>
      <c r="GDD713" s="8"/>
      <c r="GDE713" s="8"/>
      <c r="GDF713" s="8"/>
      <c r="GDG713" s="8"/>
      <c r="GDH713" s="8"/>
      <c r="GDI713" s="11"/>
      <c r="GDJ713" s="10"/>
      <c r="GDK713" s="8"/>
      <c r="GDL713" s="8"/>
      <c r="GDM713" s="8"/>
      <c r="GDN713" s="8"/>
      <c r="GDO713" s="8"/>
      <c r="GDP713" s="11"/>
      <c r="GDQ713" s="10"/>
      <c r="GDR713" s="8"/>
      <c r="GDS713" s="8"/>
      <c r="GDT713" s="8"/>
      <c r="GDU713" s="8"/>
      <c r="GDV713" s="8"/>
      <c r="GDW713" s="11"/>
      <c r="GDX713" s="10"/>
      <c r="GDY713" s="8"/>
      <c r="GDZ713" s="8"/>
      <c r="GEA713" s="8"/>
      <c r="GEB713" s="8"/>
      <c r="GEC713" s="8"/>
      <c r="GED713" s="11"/>
      <c r="GEE713" s="10"/>
      <c r="GEF713" s="8"/>
      <c r="GEG713" s="8"/>
      <c r="GEH713" s="8"/>
      <c r="GEI713" s="8"/>
      <c r="GEJ713" s="8"/>
      <c r="GEK713" s="11"/>
      <c r="GEL713" s="10"/>
      <c r="GEM713" s="8"/>
      <c r="GEN713" s="8"/>
      <c r="GEO713" s="8"/>
      <c r="GEP713" s="8"/>
      <c r="GEQ713" s="8"/>
      <c r="GER713" s="11"/>
      <c r="GES713" s="10"/>
      <c r="GET713" s="8"/>
      <c r="GEU713" s="8"/>
      <c r="GEV713" s="8"/>
      <c r="GEW713" s="8"/>
      <c r="GEX713" s="8"/>
      <c r="GEY713" s="11"/>
      <c r="GEZ713" s="10"/>
      <c r="GFA713" s="8"/>
      <c r="GFB713" s="8"/>
      <c r="GFC713" s="8"/>
      <c r="GFD713" s="8"/>
      <c r="GFE713" s="8"/>
      <c r="GFF713" s="11"/>
      <c r="GFG713" s="10"/>
      <c r="GFH713" s="8"/>
      <c r="GFI713" s="8"/>
      <c r="GFJ713" s="8"/>
      <c r="GFK713" s="8"/>
      <c r="GFL713" s="8"/>
      <c r="GFM713" s="11"/>
      <c r="GFN713" s="10"/>
      <c r="GFO713" s="8"/>
      <c r="GFP713" s="8"/>
      <c r="GFQ713" s="8"/>
      <c r="GFR713" s="8"/>
      <c r="GFS713" s="8"/>
      <c r="GFT713" s="11"/>
      <c r="GFU713" s="10"/>
      <c r="GFV713" s="8"/>
      <c r="GFW713" s="8"/>
      <c r="GFX713" s="8"/>
      <c r="GFY713" s="8"/>
      <c r="GFZ713" s="8"/>
      <c r="GGA713" s="11"/>
      <c r="GGB713" s="10"/>
      <c r="GGC713" s="8"/>
      <c r="GGD713" s="8"/>
      <c r="GGE713" s="8"/>
      <c r="GGF713" s="8"/>
      <c r="GGG713" s="8"/>
      <c r="GGH713" s="11"/>
      <c r="GGI713" s="10"/>
      <c r="GGJ713" s="8"/>
      <c r="GGK713" s="8"/>
      <c r="GGL713" s="8"/>
      <c r="GGM713" s="8"/>
      <c r="GGN713" s="8"/>
      <c r="GGO713" s="11"/>
      <c r="GGP713" s="10"/>
      <c r="GGQ713" s="8"/>
      <c r="GGR713" s="8"/>
      <c r="GGS713" s="8"/>
      <c r="GGT713" s="8"/>
      <c r="GGU713" s="8"/>
      <c r="GGV713" s="11"/>
      <c r="GGW713" s="10"/>
      <c r="GGX713" s="8"/>
      <c r="GGY713" s="8"/>
      <c r="GGZ713" s="8"/>
      <c r="GHA713" s="8"/>
      <c r="GHB713" s="8"/>
      <c r="GHC713" s="11"/>
      <c r="GHD713" s="10"/>
      <c r="GHE713" s="8"/>
      <c r="GHF713" s="8"/>
      <c r="GHG713" s="8"/>
      <c r="GHH713" s="8"/>
      <c r="GHI713" s="8"/>
      <c r="GHJ713" s="11"/>
      <c r="GHK713" s="10"/>
      <c r="GHL713" s="8"/>
      <c r="GHM713" s="8"/>
      <c r="GHN713" s="8"/>
      <c r="GHO713" s="8"/>
      <c r="GHP713" s="8"/>
      <c r="GHQ713" s="11"/>
      <c r="GHR713" s="10"/>
      <c r="GHS713" s="8"/>
      <c r="GHT713" s="8"/>
      <c r="GHU713" s="8"/>
      <c r="GHV713" s="8"/>
      <c r="GHW713" s="8"/>
      <c r="GHX713" s="11"/>
      <c r="GHY713" s="10"/>
      <c r="GHZ713" s="8"/>
      <c r="GIA713" s="8"/>
      <c r="GIB713" s="8"/>
      <c r="GIC713" s="8"/>
      <c r="GID713" s="8"/>
      <c r="GIE713" s="11"/>
      <c r="GIF713" s="10"/>
      <c r="GIG713" s="8"/>
      <c r="GIH713" s="8"/>
      <c r="GII713" s="8"/>
      <c r="GIJ713" s="8"/>
      <c r="GIK713" s="8"/>
      <c r="GIL713" s="11"/>
      <c r="GIM713" s="10"/>
      <c r="GIN713" s="8"/>
      <c r="GIO713" s="8"/>
      <c r="GIP713" s="8"/>
      <c r="GIQ713" s="8"/>
      <c r="GIR713" s="8"/>
      <c r="GIS713" s="11"/>
      <c r="GIT713" s="10"/>
      <c r="GIU713" s="8"/>
      <c r="GIV713" s="8"/>
      <c r="GIW713" s="8"/>
      <c r="GIX713" s="8"/>
      <c r="GIY713" s="8"/>
      <c r="GIZ713" s="11"/>
      <c r="GJA713" s="10"/>
      <c r="GJB713" s="8"/>
      <c r="GJC713" s="8"/>
      <c r="GJD713" s="8"/>
      <c r="GJE713" s="8"/>
      <c r="GJF713" s="8"/>
      <c r="GJG713" s="11"/>
      <c r="GJH713" s="10"/>
      <c r="GJI713" s="8"/>
      <c r="GJJ713" s="8"/>
      <c r="GJK713" s="8"/>
      <c r="GJL713" s="8"/>
      <c r="GJM713" s="8"/>
      <c r="GJN713" s="11"/>
      <c r="GJO713" s="10"/>
      <c r="GJP713" s="8"/>
      <c r="GJQ713" s="8"/>
      <c r="GJR713" s="8"/>
      <c r="GJS713" s="8"/>
      <c r="GJT713" s="8"/>
      <c r="GJU713" s="11"/>
      <c r="GJV713" s="10"/>
      <c r="GJW713" s="8"/>
      <c r="GJX713" s="8"/>
      <c r="GJY713" s="8"/>
      <c r="GJZ713" s="8"/>
      <c r="GKA713" s="8"/>
      <c r="GKB713" s="11"/>
      <c r="GKC713" s="10"/>
      <c r="GKD713" s="8"/>
      <c r="GKE713" s="8"/>
      <c r="GKF713" s="8"/>
      <c r="GKG713" s="8"/>
      <c r="GKH713" s="8"/>
      <c r="GKI713" s="11"/>
      <c r="GKJ713" s="10"/>
      <c r="GKK713" s="8"/>
      <c r="GKL713" s="8"/>
      <c r="GKM713" s="8"/>
      <c r="GKN713" s="8"/>
      <c r="GKO713" s="8"/>
      <c r="GKP713" s="11"/>
      <c r="GKQ713" s="10"/>
      <c r="GKR713" s="8"/>
      <c r="GKS713" s="8"/>
      <c r="GKT713" s="8"/>
      <c r="GKU713" s="8"/>
      <c r="GKV713" s="8"/>
      <c r="GKW713" s="11"/>
      <c r="GKX713" s="10"/>
      <c r="GKY713" s="8"/>
      <c r="GKZ713" s="8"/>
      <c r="GLA713" s="8"/>
      <c r="GLB713" s="8"/>
      <c r="GLC713" s="8"/>
      <c r="GLD713" s="11"/>
      <c r="GLE713" s="10"/>
      <c r="GLF713" s="8"/>
      <c r="GLG713" s="8"/>
      <c r="GLH713" s="8"/>
      <c r="GLI713" s="8"/>
      <c r="GLJ713" s="8"/>
      <c r="GLK713" s="11"/>
      <c r="GLL713" s="10"/>
      <c r="GLM713" s="8"/>
      <c r="GLN713" s="8"/>
      <c r="GLO713" s="8"/>
      <c r="GLP713" s="8"/>
      <c r="GLQ713" s="8"/>
      <c r="GLR713" s="11"/>
      <c r="GLS713" s="10"/>
      <c r="GLT713" s="8"/>
      <c r="GLU713" s="8"/>
      <c r="GLV713" s="8"/>
      <c r="GLW713" s="8"/>
      <c r="GLX713" s="8"/>
      <c r="GLY713" s="11"/>
      <c r="GLZ713" s="10"/>
      <c r="GMA713" s="8"/>
      <c r="GMB713" s="8"/>
      <c r="GMC713" s="8"/>
      <c r="GMD713" s="8"/>
      <c r="GME713" s="8"/>
      <c r="GMF713" s="11"/>
      <c r="GMG713" s="10"/>
      <c r="GMH713" s="8"/>
      <c r="GMI713" s="8"/>
      <c r="GMJ713" s="8"/>
      <c r="GMK713" s="8"/>
      <c r="GML713" s="8"/>
      <c r="GMM713" s="11"/>
      <c r="GMN713" s="10"/>
      <c r="GMO713" s="8"/>
      <c r="GMP713" s="8"/>
      <c r="GMQ713" s="8"/>
      <c r="GMR713" s="8"/>
      <c r="GMS713" s="8"/>
      <c r="GMT713" s="11"/>
      <c r="GMU713" s="10"/>
      <c r="GMV713" s="8"/>
      <c r="GMW713" s="8"/>
      <c r="GMX713" s="8"/>
      <c r="GMY713" s="8"/>
      <c r="GMZ713" s="8"/>
      <c r="GNA713" s="11"/>
      <c r="GNB713" s="10"/>
      <c r="GNC713" s="8"/>
      <c r="GND713" s="8"/>
      <c r="GNE713" s="8"/>
      <c r="GNF713" s="8"/>
      <c r="GNG713" s="8"/>
      <c r="GNH713" s="11"/>
      <c r="GNI713" s="10"/>
      <c r="GNJ713" s="8"/>
      <c r="GNK713" s="8"/>
      <c r="GNL713" s="8"/>
      <c r="GNM713" s="8"/>
      <c r="GNN713" s="8"/>
      <c r="GNO713" s="11"/>
      <c r="GNP713" s="10"/>
      <c r="GNQ713" s="8"/>
      <c r="GNR713" s="8"/>
      <c r="GNS713" s="8"/>
      <c r="GNT713" s="8"/>
      <c r="GNU713" s="8"/>
      <c r="GNV713" s="11"/>
      <c r="GNW713" s="10"/>
      <c r="GNX713" s="8"/>
      <c r="GNY713" s="8"/>
      <c r="GNZ713" s="8"/>
      <c r="GOA713" s="8"/>
      <c r="GOB713" s="8"/>
      <c r="GOC713" s="11"/>
      <c r="GOD713" s="10"/>
      <c r="GOE713" s="8"/>
      <c r="GOF713" s="8"/>
      <c r="GOG713" s="8"/>
      <c r="GOH713" s="8"/>
      <c r="GOI713" s="8"/>
      <c r="GOJ713" s="11"/>
      <c r="GOK713" s="10"/>
      <c r="GOL713" s="8"/>
      <c r="GOM713" s="8"/>
      <c r="GON713" s="8"/>
      <c r="GOO713" s="8"/>
      <c r="GOP713" s="8"/>
      <c r="GOQ713" s="11"/>
      <c r="GOR713" s="10"/>
      <c r="GOS713" s="8"/>
      <c r="GOT713" s="8"/>
      <c r="GOU713" s="8"/>
      <c r="GOV713" s="8"/>
      <c r="GOW713" s="8"/>
      <c r="GOX713" s="11"/>
      <c r="GOY713" s="10"/>
      <c r="GOZ713" s="8"/>
      <c r="GPA713" s="8"/>
      <c r="GPB713" s="8"/>
      <c r="GPC713" s="8"/>
      <c r="GPD713" s="8"/>
      <c r="GPE713" s="11"/>
      <c r="GPF713" s="10"/>
      <c r="GPG713" s="8"/>
      <c r="GPH713" s="8"/>
      <c r="GPI713" s="8"/>
      <c r="GPJ713" s="8"/>
      <c r="GPK713" s="8"/>
      <c r="GPL713" s="11"/>
      <c r="GPM713" s="10"/>
      <c r="GPN713" s="8"/>
      <c r="GPO713" s="8"/>
      <c r="GPP713" s="8"/>
      <c r="GPQ713" s="8"/>
      <c r="GPR713" s="8"/>
      <c r="GPS713" s="11"/>
      <c r="GPT713" s="10"/>
      <c r="GPU713" s="8"/>
      <c r="GPV713" s="8"/>
      <c r="GPW713" s="8"/>
      <c r="GPX713" s="8"/>
      <c r="GPY713" s="8"/>
      <c r="GPZ713" s="11"/>
      <c r="GQA713" s="10"/>
      <c r="GQB713" s="8"/>
      <c r="GQC713" s="8"/>
      <c r="GQD713" s="8"/>
      <c r="GQE713" s="8"/>
      <c r="GQF713" s="8"/>
      <c r="GQG713" s="11"/>
      <c r="GQH713" s="10"/>
      <c r="GQI713" s="8"/>
      <c r="GQJ713" s="8"/>
      <c r="GQK713" s="8"/>
      <c r="GQL713" s="8"/>
      <c r="GQM713" s="8"/>
      <c r="GQN713" s="11"/>
      <c r="GQO713" s="10"/>
      <c r="GQP713" s="8"/>
      <c r="GQQ713" s="8"/>
      <c r="GQR713" s="8"/>
      <c r="GQS713" s="8"/>
      <c r="GQT713" s="8"/>
      <c r="GQU713" s="11"/>
      <c r="GQV713" s="10"/>
      <c r="GQW713" s="8"/>
      <c r="GQX713" s="8"/>
      <c r="GQY713" s="8"/>
      <c r="GQZ713" s="8"/>
      <c r="GRA713" s="8"/>
      <c r="GRB713" s="11"/>
      <c r="GRC713" s="10"/>
      <c r="GRD713" s="8"/>
      <c r="GRE713" s="8"/>
      <c r="GRF713" s="8"/>
      <c r="GRG713" s="8"/>
      <c r="GRH713" s="8"/>
      <c r="GRI713" s="11"/>
      <c r="GRJ713" s="10"/>
      <c r="GRK713" s="8"/>
      <c r="GRL713" s="8"/>
      <c r="GRM713" s="8"/>
      <c r="GRN713" s="8"/>
      <c r="GRO713" s="8"/>
      <c r="GRP713" s="11"/>
      <c r="GRQ713" s="10"/>
      <c r="GRR713" s="8"/>
      <c r="GRS713" s="8"/>
      <c r="GRT713" s="8"/>
      <c r="GRU713" s="8"/>
      <c r="GRV713" s="8"/>
      <c r="GRW713" s="11"/>
      <c r="GRX713" s="10"/>
      <c r="GRY713" s="8"/>
      <c r="GRZ713" s="8"/>
      <c r="GSA713" s="8"/>
      <c r="GSB713" s="8"/>
      <c r="GSC713" s="8"/>
      <c r="GSD713" s="11"/>
      <c r="GSE713" s="10"/>
      <c r="GSF713" s="8"/>
      <c r="GSG713" s="8"/>
      <c r="GSH713" s="8"/>
      <c r="GSI713" s="8"/>
      <c r="GSJ713" s="8"/>
      <c r="GSK713" s="11"/>
      <c r="GSL713" s="10"/>
      <c r="GSM713" s="8"/>
      <c r="GSN713" s="8"/>
      <c r="GSO713" s="8"/>
      <c r="GSP713" s="8"/>
      <c r="GSQ713" s="8"/>
      <c r="GSR713" s="11"/>
      <c r="GSS713" s="10"/>
      <c r="GST713" s="8"/>
      <c r="GSU713" s="8"/>
      <c r="GSV713" s="8"/>
      <c r="GSW713" s="8"/>
      <c r="GSX713" s="8"/>
      <c r="GSY713" s="11"/>
      <c r="GSZ713" s="10"/>
      <c r="GTA713" s="8"/>
      <c r="GTB713" s="8"/>
      <c r="GTC713" s="8"/>
      <c r="GTD713" s="8"/>
      <c r="GTE713" s="8"/>
      <c r="GTF713" s="11"/>
      <c r="GTG713" s="10"/>
      <c r="GTH713" s="8"/>
      <c r="GTI713" s="8"/>
      <c r="GTJ713" s="8"/>
      <c r="GTK713" s="8"/>
      <c r="GTL713" s="8"/>
      <c r="GTM713" s="11"/>
      <c r="GTN713" s="10"/>
      <c r="GTO713" s="8"/>
      <c r="GTP713" s="8"/>
      <c r="GTQ713" s="8"/>
      <c r="GTR713" s="8"/>
      <c r="GTS713" s="8"/>
      <c r="GTT713" s="11"/>
      <c r="GTU713" s="10"/>
      <c r="GTV713" s="8"/>
      <c r="GTW713" s="8"/>
      <c r="GTX713" s="8"/>
      <c r="GTY713" s="8"/>
      <c r="GTZ713" s="8"/>
      <c r="GUA713" s="11"/>
      <c r="GUB713" s="10"/>
      <c r="GUC713" s="8"/>
      <c r="GUD713" s="8"/>
      <c r="GUE713" s="8"/>
      <c r="GUF713" s="8"/>
      <c r="GUG713" s="8"/>
      <c r="GUH713" s="11"/>
      <c r="GUI713" s="10"/>
      <c r="GUJ713" s="8"/>
      <c r="GUK713" s="8"/>
      <c r="GUL713" s="8"/>
      <c r="GUM713" s="8"/>
      <c r="GUN713" s="8"/>
      <c r="GUO713" s="11"/>
      <c r="GUP713" s="10"/>
      <c r="GUQ713" s="8"/>
      <c r="GUR713" s="8"/>
      <c r="GUS713" s="8"/>
      <c r="GUT713" s="8"/>
      <c r="GUU713" s="8"/>
      <c r="GUV713" s="11"/>
      <c r="GUW713" s="10"/>
      <c r="GUX713" s="8"/>
      <c r="GUY713" s="8"/>
      <c r="GUZ713" s="8"/>
      <c r="GVA713" s="8"/>
      <c r="GVB713" s="8"/>
      <c r="GVC713" s="11"/>
      <c r="GVD713" s="10"/>
      <c r="GVE713" s="8"/>
      <c r="GVF713" s="8"/>
      <c r="GVG713" s="8"/>
      <c r="GVH713" s="8"/>
      <c r="GVI713" s="8"/>
      <c r="GVJ713" s="11"/>
      <c r="GVK713" s="10"/>
      <c r="GVL713" s="8"/>
      <c r="GVM713" s="8"/>
      <c r="GVN713" s="8"/>
      <c r="GVO713" s="8"/>
      <c r="GVP713" s="8"/>
      <c r="GVQ713" s="11"/>
      <c r="GVR713" s="10"/>
      <c r="GVS713" s="8"/>
      <c r="GVT713" s="8"/>
      <c r="GVU713" s="8"/>
      <c r="GVV713" s="8"/>
      <c r="GVW713" s="8"/>
      <c r="GVX713" s="11"/>
      <c r="GVY713" s="10"/>
      <c r="GVZ713" s="8"/>
      <c r="GWA713" s="8"/>
      <c r="GWB713" s="8"/>
      <c r="GWC713" s="8"/>
      <c r="GWD713" s="8"/>
      <c r="GWE713" s="11"/>
      <c r="GWF713" s="10"/>
      <c r="GWG713" s="8"/>
      <c r="GWH713" s="8"/>
      <c r="GWI713" s="8"/>
      <c r="GWJ713" s="8"/>
      <c r="GWK713" s="8"/>
      <c r="GWL713" s="11"/>
      <c r="GWM713" s="10"/>
      <c r="GWN713" s="8"/>
      <c r="GWO713" s="8"/>
      <c r="GWP713" s="8"/>
      <c r="GWQ713" s="8"/>
      <c r="GWR713" s="8"/>
      <c r="GWS713" s="11"/>
      <c r="GWT713" s="10"/>
      <c r="GWU713" s="8"/>
      <c r="GWV713" s="8"/>
      <c r="GWW713" s="8"/>
      <c r="GWX713" s="8"/>
      <c r="GWY713" s="8"/>
      <c r="GWZ713" s="11"/>
      <c r="GXA713" s="10"/>
      <c r="GXB713" s="8"/>
      <c r="GXC713" s="8"/>
      <c r="GXD713" s="8"/>
      <c r="GXE713" s="8"/>
      <c r="GXF713" s="8"/>
      <c r="GXG713" s="11"/>
      <c r="GXH713" s="10"/>
      <c r="GXI713" s="8"/>
      <c r="GXJ713" s="8"/>
      <c r="GXK713" s="8"/>
      <c r="GXL713" s="8"/>
      <c r="GXM713" s="8"/>
      <c r="GXN713" s="11"/>
      <c r="GXO713" s="10"/>
      <c r="GXP713" s="8"/>
      <c r="GXQ713" s="8"/>
      <c r="GXR713" s="8"/>
      <c r="GXS713" s="8"/>
      <c r="GXT713" s="8"/>
      <c r="GXU713" s="11"/>
      <c r="GXV713" s="10"/>
      <c r="GXW713" s="8"/>
      <c r="GXX713" s="8"/>
      <c r="GXY713" s="8"/>
      <c r="GXZ713" s="8"/>
      <c r="GYA713" s="8"/>
      <c r="GYB713" s="11"/>
      <c r="GYC713" s="10"/>
      <c r="GYD713" s="8"/>
      <c r="GYE713" s="8"/>
      <c r="GYF713" s="8"/>
      <c r="GYG713" s="8"/>
      <c r="GYH713" s="8"/>
      <c r="GYI713" s="11"/>
      <c r="GYJ713" s="10"/>
      <c r="GYK713" s="8"/>
      <c r="GYL713" s="8"/>
      <c r="GYM713" s="8"/>
      <c r="GYN713" s="8"/>
      <c r="GYO713" s="8"/>
      <c r="GYP713" s="11"/>
      <c r="GYQ713" s="10"/>
      <c r="GYR713" s="8"/>
      <c r="GYS713" s="8"/>
      <c r="GYT713" s="8"/>
      <c r="GYU713" s="8"/>
      <c r="GYV713" s="8"/>
      <c r="GYW713" s="11"/>
      <c r="GYX713" s="10"/>
      <c r="GYY713" s="8"/>
      <c r="GYZ713" s="8"/>
      <c r="GZA713" s="8"/>
      <c r="GZB713" s="8"/>
      <c r="GZC713" s="8"/>
      <c r="GZD713" s="11"/>
      <c r="GZE713" s="10"/>
      <c r="GZF713" s="8"/>
      <c r="GZG713" s="8"/>
      <c r="GZH713" s="8"/>
      <c r="GZI713" s="8"/>
      <c r="GZJ713" s="8"/>
      <c r="GZK713" s="11"/>
      <c r="GZL713" s="10"/>
      <c r="GZM713" s="8"/>
      <c r="GZN713" s="8"/>
      <c r="GZO713" s="8"/>
      <c r="GZP713" s="8"/>
      <c r="GZQ713" s="8"/>
      <c r="GZR713" s="11"/>
      <c r="GZS713" s="10"/>
      <c r="GZT713" s="8"/>
      <c r="GZU713" s="8"/>
      <c r="GZV713" s="8"/>
      <c r="GZW713" s="8"/>
      <c r="GZX713" s="8"/>
      <c r="GZY713" s="11"/>
      <c r="GZZ713" s="10"/>
      <c r="HAA713" s="8"/>
      <c r="HAB713" s="8"/>
      <c r="HAC713" s="8"/>
      <c r="HAD713" s="8"/>
      <c r="HAE713" s="8"/>
      <c r="HAF713" s="11"/>
      <c r="HAG713" s="10"/>
      <c r="HAH713" s="8"/>
      <c r="HAI713" s="8"/>
      <c r="HAJ713" s="8"/>
      <c r="HAK713" s="8"/>
      <c r="HAL713" s="8"/>
      <c r="HAM713" s="11"/>
      <c r="HAN713" s="10"/>
      <c r="HAO713" s="8"/>
      <c r="HAP713" s="8"/>
      <c r="HAQ713" s="8"/>
      <c r="HAR713" s="8"/>
      <c r="HAS713" s="8"/>
      <c r="HAT713" s="11"/>
      <c r="HAU713" s="10"/>
      <c r="HAV713" s="8"/>
      <c r="HAW713" s="8"/>
      <c r="HAX713" s="8"/>
      <c r="HAY713" s="8"/>
      <c r="HAZ713" s="8"/>
      <c r="HBA713" s="11"/>
      <c r="HBB713" s="10"/>
      <c r="HBC713" s="8"/>
      <c r="HBD713" s="8"/>
      <c r="HBE713" s="8"/>
      <c r="HBF713" s="8"/>
      <c r="HBG713" s="8"/>
      <c r="HBH713" s="11"/>
      <c r="HBI713" s="10"/>
      <c r="HBJ713" s="8"/>
      <c r="HBK713" s="8"/>
      <c r="HBL713" s="8"/>
      <c r="HBM713" s="8"/>
      <c r="HBN713" s="8"/>
      <c r="HBO713" s="11"/>
      <c r="HBP713" s="10"/>
      <c r="HBQ713" s="8"/>
      <c r="HBR713" s="8"/>
      <c r="HBS713" s="8"/>
      <c r="HBT713" s="8"/>
      <c r="HBU713" s="8"/>
      <c r="HBV713" s="11"/>
      <c r="HBW713" s="10"/>
      <c r="HBX713" s="8"/>
      <c r="HBY713" s="8"/>
      <c r="HBZ713" s="8"/>
      <c r="HCA713" s="8"/>
      <c r="HCB713" s="8"/>
      <c r="HCC713" s="11"/>
      <c r="HCD713" s="10"/>
      <c r="HCE713" s="8"/>
      <c r="HCF713" s="8"/>
      <c r="HCG713" s="8"/>
      <c r="HCH713" s="8"/>
      <c r="HCI713" s="8"/>
      <c r="HCJ713" s="11"/>
      <c r="HCK713" s="10"/>
      <c r="HCL713" s="8"/>
      <c r="HCM713" s="8"/>
      <c r="HCN713" s="8"/>
      <c r="HCO713" s="8"/>
      <c r="HCP713" s="8"/>
      <c r="HCQ713" s="11"/>
      <c r="HCR713" s="10"/>
      <c r="HCS713" s="8"/>
      <c r="HCT713" s="8"/>
      <c r="HCU713" s="8"/>
      <c r="HCV713" s="8"/>
      <c r="HCW713" s="8"/>
      <c r="HCX713" s="11"/>
      <c r="HCY713" s="10"/>
      <c r="HCZ713" s="8"/>
      <c r="HDA713" s="8"/>
      <c r="HDB713" s="8"/>
      <c r="HDC713" s="8"/>
      <c r="HDD713" s="8"/>
      <c r="HDE713" s="11"/>
      <c r="HDF713" s="10"/>
      <c r="HDG713" s="8"/>
      <c r="HDH713" s="8"/>
      <c r="HDI713" s="8"/>
      <c r="HDJ713" s="8"/>
      <c r="HDK713" s="8"/>
      <c r="HDL713" s="11"/>
      <c r="HDM713" s="10"/>
      <c r="HDN713" s="8"/>
      <c r="HDO713" s="8"/>
      <c r="HDP713" s="8"/>
      <c r="HDQ713" s="8"/>
      <c r="HDR713" s="8"/>
      <c r="HDS713" s="11"/>
      <c r="HDT713" s="10"/>
      <c r="HDU713" s="8"/>
      <c r="HDV713" s="8"/>
      <c r="HDW713" s="8"/>
      <c r="HDX713" s="8"/>
      <c r="HDY713" s="8"/>
      <c r="HDZ713" s="11"/>
      <c r="HEA713" s="10"/>
      <c r="HEB713" s="8"/>
      <c r="HEC713" s="8"/>
      <c r="HED713" s="8"/>
      <c r="HEE713" s="8"/>
      <c r="HEF713" s="8"/>
      <c r="HEG713" s="11"/>
      <c r="HEH713" s="10"/>
      <c r="HEI713" s="8"/>
      <c r="HEJ713" s="8"/>
      <c r="HEK713" s="8"/>
      <c r="HEL713" s="8"/>
      <c r="HEM713" s="8"/>
      <c r="HEN713" s="11"/>
      <c r="HEO713" s="10"/>
      <c r="HEP713" s="8"/>
      <c r="HEQ713" s="8"/>
      <c r="HER713" s="8"/>
      <c r="HES713" s="8"/>
      <c r="HET713" s="8"/>
      <c r="HEU713" s="11"/>
      <c r="HEV713" s="10"/>
      <c r="HEW713" s="8"/>
      <c r="HEX713" s="8"/>
      <c r="HEY713" s="8"/>
      <c r="HEZ713" s="8"/>
      <c r="HFA713" s="8"/>
      <c r="HFB713" s="11"/>
      <c r="HFC713" s="10"/>
      <c r="HFD713" s="8"/>
      <c r="HFE713" s="8"/>
      <c r="HFF713" s="8"/>
      <c r="HFG713" s="8"/>
      <c r="HFH713" s="8"/>
      <c r="HFI713" s="11"/>
      <c r="HFJ713" s="10"/>
      <c r="HFK713" s="8"/>
      <c r="HFL713" s="8"/>
      <c r="HFM713" s="8"/>
      <c r="HFN713" s="8"/>
      <c r="HFO713" s="8"/>
      <c r="HFP713" s="11"/>
      <c r="HFQ713" s="10"/>
      <c r="HFR713" s="8"/>
      <c r="HFS713" s="8"/>
      <c r="HFT713" s="8"/>
      <c r="HFU713" s="8"/>
      <c r="HFV713" s="8"/>
      <c r="HFW713" s="11"/>
      <c r="HFX713" s="10"/>
      <c r="HFY713" s="8"/>
      <c r="HFZ713" s="8"/>
      <c r="HGA713" s="8"/>
      <c r="HGB713" s="8"/>
      <c r="HGC713" s="8"/>
      <c r="HGD713" s="11"/>
      <c r="HGE713" s="10"/>
      <c r="HGF713" s="8"/>
      <c r="HGG713" s="8"/>
      <c r="HGH713" s="8"/>
      <c r="HGI713" s="8"/>
      <c r="HGJ713" s="8"/>
      <c r="HGK713" s="11"/>
      <c r="HGL713" s="10"/>
      <c r="HGM713" s="8"/>
      <c r="HGN713" s="8"/>
      <c r="HGO713" s="8"/>
      <c r="HGP713" s="8"/>
      <c r="HGQ713" s="8"/>
      <c r="HGR713" s="11"/>
      <c r="HGS713" s="10"/>
      <c r="HGT713" s="8"/>
      <c r="HGU713" s="8"/>
      <c r="HGV713" s="8"/>
      <c r="HGW713" s="8"/>
      <c r="HGX713" s="8"/>
      <c r="HGY713" s="11"/>
      <c r="HGZ713" s="10"/>
      <c r="HHA713" s="8"/>
      <c r="HHB713" s="8"/>
      <c r="HHC713" s="8"/>
      <c r="HHD713" s="8"/>
      <c r="HHE713" s="8"/>
      <c r="HHF713" s="11"/>
      <c r="HHG713" s="10"/>
      <c r="HHH713" s="8"/>
      <c r="HHI713" s="8"/>
      <c r="HHJ713" s="8"/>
      <c r="HHK713" s="8"/>
      <c r="HHL713" s="8"/>
      <c r="HHM713" s="11"/>
      <c r="HHN713" s="10"/>
      <c r="HHO713" s="8"/>
      <c r="HHP713" s="8"/>
      <c r="HHQ713" s="8"/>
      <c r="HHR713" s="8"/>
      <c r="HHS713" s="8"/>
      <c r="HHT713" s="11"/>
      <c r="HHU713" s="10"/>
      <c r="HHV713" s="8"/>
      <c r="HHW713" s="8"/>
      <c r="HHX713" s="8"/>
      <c r="HHY713" s="8"/>
      <c r="HHZ713" s="8"/>
      <c r="HIA713" s="11"/>
      <c r="HIB713" s="10"/>
      <c r="HIC713" s="8"/>
      <c r="HID713" s="8"/>
      <c r="HIE713" s="8"/>
      <c r="HIF713" s="8"/>
      <c r="HIG713" s="8"/>
      <c r="HIH713" s="11"/>
      <c r="HII713" s="10"/>
      <c r="HIJ713" s="8"/>
      <c r="HIK713" s="8"/>
      <c r="HIL713" s="8"/>
      <c r="HIM713" s="8"/>
      <c r="HIN713" s="8"/>
      <c r="HIO713" s="11"/>
      <c r="HIP713" s="10"/>
      <c r="HIQ713" s="8"/>
      <c r="HIR713" s="8"/>
      <c r="HIS713" s="8"/>
      <c r="HIT713" s="8"/>
      <c r="HIU713" s="8"/>
      <c r="HIV713" s="11"/>
      <c r="HIW713" s="10"/>
      <c r="HIX713" s="8"/>
      <c r="HIY713" s="8"/>
      <c r="HIZ713" s="8"/>
      <c r="HJA713" s="8"/>
      <c r="HJB713" s="8"/>
      <c r="HJC713" s="11"/>
      <c r="HJD713" s="10"/>
      <c r="HJE713" s="8"/>
      <c r="HJF713" s="8"/>
      <c r="HJG713" s="8"/>
      <c r="HJH713" s="8"/>
      <c r="HJI713" s="8"/>
      <c r="HJJ713" s="11"/>
      <c r="HJK713" s="10"/>
      <c r="HJL713" s="8"/>
      <c r="HJM713" s="8"/>
      <c r="HJN713" s="8"/>
      <c r="HJO713" s="8"/>
      <c r="HJP713" s="8"/>
      <c r="HJQ713" s="11"/>
      <c r="HJR713" s="10"/>
      <c r="HJS713" s="8"/>
      <c r="HJT713" s="8"/>
      <c r="HJU713" s="8"/>
      <c r="HJV713" s="8"/>
      <c r="HJW713" s="8"/>
      <c r="HJX713" s="11"/>
      <c r="HJY713" s="10"/>
      <c r="HJZ713" s="8"/>
      <c r="HKA713" s="8"/>
      <c r="HKB713" s="8"/>
      <c r="HKC713" s="8"/>
      <c r="HKD713" s="8"/>
      <c r="HKE713" s="11"/>
      <c r="HKF713" s="10"/>
      <c r="HKG713" s="8"/>
      <c r="HKH713" s="8"/>
      <c r="HKI713" s="8"/>
      <c r="HKJ713" s="8"/>
      <c r="HKK713" s="8"/>
      <c r="HKL713" s="11"/>
      <c r="HKM713" s="10"/>
      <c r="HKN713" s="8"/>
      <c r="HKO713" s="8"/>
      <c r="HKP713" s="8"/>
      <c r="HKQ713" s="8"/>
      <c r="HKR713" s="8"/>
      <c r="HKS713" s="11"/>
      <c r="HKT713" s="10"/>
      <c r="HKU713" s="8"/>
      <c r="HKV713" s="8"/>
      <c r="HKW713" s="8"/>
      <c r="HKX713" s="8"/>
      <c r="HKY713" s="8"/>
      <c r="HKZ713" s="11"/>
      <c r="HLA713" s="10"/>
      <c r="HLB713" s="8"/>
      <c r="HLC713" s="8"/>
      <c r="HLD713" s="8"/>
      <c r="HLE713" s="8"/>
      <c r="HLF713" s="8"/>
      <c r="HLG713" s="11"/>
      <c r="HLH713" s="10"/>
      <c r="HLI713" s="8"/>
      <c r="HLJ713" s="8"/>
      <c r="HLK713" s="8"/>
      <c r="HLL713" s="8"/>
      <c r="HLM713" s="8"/>
      <c r="HLN713" s="11"/>
      <c r="HLO713" s="10"/>
      <c r="HLP713" s="8"/>
      <c r="HLQ713" s="8"/>
      <c r="HLR713" s="8"/>
      <c r="HLS713" s="8"/>
      <c r="HLT713" s="8"/>
      <c r="HLU713" s="11"/>
      <c r="HLV713" s="10"/>
      <c r="HLW713" s="8"/>
      <c r="HLX713" s="8"/>
      <c r="HLY713" s="8"/>
      <c r="HLZ713" s="8"/>
      <c r="HMA713" s="8"/>
      <c r="HMB713" s="11"/>
      <c r="HMC713" s="10"/>
      <c r="HMD713" s="8"/>
      <c r="HME713" s="8"/>
      <c r="HMF713" s="8"/>
      <c r="HMG713" s="8"/>
      <c r="HMH713" s="8"/>
      <c r="HMI713" s="11"/>
      <c r="HMJ713" s="10"/>
      <c r="HMK713" s="8"/>
      <c r="HML713" s="8"/>
      <c r="HMM713" s="8"/>
      <c r="HMN713" s="8"/>
      <c r="HMO713" s="8"/>
      <c r="HMP713" s="11"/>
      <c r="HMQ713" s="10"/>
      <c r="HMR713" s="8"/>
      <c r="HMS713" s="8"/>
      <c r="HMT713" s="8"/>
      <c r="HMU713" s="8"/>
      <c r="HMV713" s="8"/>
      <c r="HMW713" s="11"/>
      <c r="HMX713" s="10"/>
      <c r="HMY713" s="8"/>
      <c r="HMZ713" s="8"/>
      <c r="HNA713" s="8"/>
      <c r="HNB713" s="8"/>
      <c r="HNC713" s="8"/>
      <c r="HND713" s="11"/>
      <c r="HNE713" s="10"/>
      <c r="HNF713" s="8"/>
      <c r="HNG713" s="8"/>
      <c r="HNH713" s="8"/>
      <c r="HNI713" s="8"/>
      <c r="HNJ713" s="8"/>
      <c r="HNK713" s="11"/>
      <c r="HNL713" s="10"/>
      <c r="HNM713" s="8"/>
      <c r="HNN713" s="8"/>
      <c r="HNO713" s="8"/>
      <c r="HNP713" s="8"/>
      <c r="HNQ713" s="8"/>
      <c r="HNR713" s="11"/>
      <c r="HNS713" s="10"/>
      <c r="HNT713" s="8"/>
      <c r="HNU713" s="8"/>
      <c r="HNV713" s="8"/>
      <c r="HNW713" s="8"/>
      <c r="HNX713" s="8"/>
      <c r="HNY713" s="11"/>
      <c r="HNZ713" s="10"/>
      <c r="HOA713" s="8"/>
      <c r="HOB713" s="8"/>
      <c r="HOC713" s="8"/>
      <c r="HOD713" s="8"/>
      <c r="HOE713" s="8"/>
      <c r="HOF713" s="11"/>
      <c r="HOG713" s="10"/>
      <c r="HOH713" s="8"/>
      <c r="HOI713" s="8"/>
      <c r="HOJ713" s="8"/>
      <c r="HOK713" s="8"/>
      <c r="HOL713" s="8"/>
      <c r="HOM713" s="11"/>
      <c r="HON713" s="10"/>
      <c r="HOO713" s="8"/>
      <c r="HOP713" s="8"/>
      <c r="HOQ713" s="8"/>
      <c r="HOR713" s="8"/>
      <c r="HOS713" s="8"/>
      <c r="HOT713" s="11"/>
      <c r="HOU713" s="10"/>
      <c r="HOV713" s="8"/>
      <c r="HOW713" s="8"/>
      <c r="HOX713" s="8"/>
      <c r="HOY713" s="8"/>
      <c r="HOZ713" s="8"/>
      <c r="HPA713" s="11"/>
      <c r="HPB713" s="10"/>
      <c r="HPC713" s="8"/>
      <c r="HPD713" s="8"/>
      <c r="HPE713" s="8"/>
      <c r="HPF713" s="8"/>
      <c r="HPG713" s="8"/>
      <c r="HPH713" s="11"/>
      <c r="HPI713" s="10"/>
      <c r="HPJ713" s="8"/>
      <c r="HPK713" s="8"/>
      <c r="HPL713" s="8"/>
      <c r="HPM713" s="8"/>
      <c r="HPN713" s="8"/>
      <c r="HPO713" s="11"/>
      <c r="HPP713" s="10"/>
      <c r="HPQ713" s="8"/>
      <c r="HPR713" s="8"/>
      <c r="HPS713" s="8"/>
      <c r="HPT713" s="8"/>
      <c r="HPU713" s="8"/>
      <c r="HPV713" s="11"/>
      <c r="HPW713" s="10"/>
      <c r="HPX713" s="8"/>
      <c r="HPY713" s="8"/>
      <c r="HPZ713" s="8"/>
      <c r="HQA713" s="8"/>
      <c r="HQB713" s="8"/>
      <c r="HQC713" s="11"/>
      <c r="HQD713" s="10"/>
      <c r="HQE713" s="8"/>
      <c r="HQF713" s="8"/>
      <c r="HQG713" s="8"/>
      <c r="HQH713" s="8"/>
      <c r="HQI713" s="8"/>
      <c r="HQJ713" s="11"/>
      <c r="HQK713" s="10"/>
      <c r="HQL713" s="8"/>
      <c r="HQM713" s="8"/>
      <c r="HQN713" s="8"/>
      <c r="HQO713" s="8"/>
      <c r="HQP713" s="8"/>
      <c r="HQQ713" s="11"/>
      <c r="HQR713" s="10"/>
      <c r="HQS713" s="8"/>
      <c r="HQT713" s="8"/>
      <c r="HQU713" s="8"/>
      <c r="HQV713" s="8"/>
      <c r="HQW713" s="8"/>
      <c r="HQX713" s="11"/>
      <c r="HQY713" s="10"/>
      <c r="HQZ713" s="8"/>
      <c r="HRA713" s="8"/>
      <c r="HRB713" s="8"/>
      <c r="HRC713" s="8"/>
      <c r="HRD713" s="8"/>
      <c r="HRE713" s="11"/>
      <c r="HRF713" s="10"/>
      <c r="HRG713" s="8"/>
      <c r="HRH713" s="8"/>
      <c r="HRI713" s="8"/>
      <c r="HRJ713" s="8"/>
      <c r="HRK713" s="8"/>
      <c r="HRL713" s="11"/>
      <c r="HRM713" s="10"/>
      <c r="HRN713" s="8"/>
      <c r="HRO713" s="8"/>
      <c r="HRP713" s="8"/>
      <c r="HRQ713" s="8"/>
      <c r="HRR713" s="8"/>
      <c r="HRS713" s="11"/>
      <c r="HRT713" s="10"/>
      <c r="HRU713" s="8"/>
      <c r="HRV713" s="8"/>
      <c r="HRW713" s="8"/>
      <c r="HRX713" s="8"/>
      <c r="HRY713" s="8"/>
      <c r="HRZ713" s="11"/>
      <c r="HSA713" s="10"/>
      <c r="HSB713" s="8"/>
      <c r="HSC713" s="8"/>
      <c r="HSD713" s="8"/>
      <c r="HSE713" s="8"/>
      <c r="HSF713" s="8"/>
      <c r="HSG713" s="11"/>
      <c r="HSH713" s="10"/>
      <c r="HSI713" s="8"/>
      <c r="HSJ713" s="8"/>
      <c r="HSK713" s="8"/>
      <c r="HSL713" s="8"/>
      <c r="HSM713" s="8"/>
      <c r="HSN713" s="11"/>
      <c r="HSO713" s="10"/>
      <c r="HSP713" s="8"/>
      <c r="HSQ713" s="8"/>
      <c r="HSR713" s="8"/>
      <c r="HSS713" s="8"/>
      <c r="HST713" s="8"/>
      <c r="HSU713" s="11"/>
      <c r="HSV713" s="10"/>
      <c r="HSW713" s="8"/>
      <c r="HSX713" s="8"/>
      <c r="HSY713" s="8"/>
      <c r="HSZ713" s="8"/>
      <c r="HTA713" s="8"/>
      <c r="HTB713" s="11"/>
      <c r="HTC713" s="10"/>
      <c r="HTD713" s="8"/>
      <c r="HTE713" s="8"/>
      <c r="HTF713" s="8"/>
      <c r="HTG713" s="8"/>
      <c r="HTH713" s="8"/>
      <c r="HTI713" s="11"/>
      <c r="HTJ713" s="10"/>
      <c r="HTK713" s="8"/>
      <c r="HTL713" s="8"/>
      <c r="HTM713" s="8"/>
      <c r="HTN713" s="8"/>
      <c r="HTO713" s="8"/>
      <c r="HTP713" s="11"/>
      <c r="HTQ713" s="10"/>
      <c r="HTR713" s="8"/>
      <c r="HTS713" s="8"/>
      <c r="HTT713" s="8"/>
      <c r="HTU713" s="8"/>
      <c r="HTV713" s="8"/>
      <c r="HTW713" s="11"/>
      <c r="HTX713" s="10"/>
      <c r="HTY713" s="8"/>
      <c r="HTZ713" s="8"/>
      <c r="HUA713" s="8"/>
      <c r="HUB713" s="8"/>
      <c r="HUC713" s="8"/>
      <c r="HUD713" s="11"/>
      <c r="HUE713" s="10"/>
      <c r="HUF713" s="8"/>
      <c r="HUG713" s="8"/>
      <c r="HUH713" s="8"/>
      <c r="HUI713" s="8"/>
      <c r="HUJ713" s="8"/>
      <c r="HUK713" s="11"/>
      <c r="HUL713" s="10"/>
      <c r="HUM713" s="8"/>
      <c r="HUN713" s="8"/>
      <c r="HUO713" s="8"/>
      <c r="HUP713" s="8"/>
      <c r="HUQ713" s="8"/>
      <c r="HUR713" s="11"/>
      <c r="HUS713" s="10"/>
      <c r="HUT713" s="8"/>
      <c r="HUU713" s="8"/>
      <c r="HUV713" s="8"/>
      <c r="HUW713" s="8"/>
      <c r="HUX713" s="8"/>
      <c r="HUY713" s="11"/>
      <c r="HUZ713" s="10"/>
      <c r="HVA713" s="8"/>
      <c r="HVB713" s="8"/>
      <c r="HVC713" s="8"/>
      <c r="HVD713" s="8"/>
      <c r="HVE713" s="8"/>
      <c r="HVF713" s="11"/>
      <c r="HVG713" s="10"/>
      <c r="HVH713" s="8"/>
      <c r="HVI713" s="8"/>
      <c r="HVJ713" s="8"/>
      <c r="HVK713" s="8"/>
      <c r="HVL713" s="8"/>
      <c r="HVM713" s="11"/>
      <c r="HVN713" s="10"/>
      <c r="HVO713" s="8"/>
      <c r="HVP713" s="8"/>
      <c r="HVQ713" s="8"/>
      <c r="HVR713" s="8"/>
      <c r="HVS713" s="8"/>
      <c r="HVT713" s="11"/>
      <c r="HVU713" s="10"/>
      <c r="HVV713" s="8"/>
      <c r="HVW713" s="8"/>
      <c r="HVX713" s="8"/>
      <c r="HVY713" s="8"/>
      <c r="HVZ713" s="8"/>
      <c r="HWA713" s="11"/>
      <c r="HWB713" s="10"/>
      <c r="HWC713" s="8"/>
      <c r="HWD713" s="8"/>
      <c r="HWE713" s="8"/>
      <c r="HWF713" s="8"/>
      <c r="HWG713" s="8"/>
      <c r="HWH713" s="11"/>
      <c r="HWI713" s="10"/>
      <c r="HWJ713" s="8"/>
      <c r="HWK713" s="8"/>
      <c r="HWL713" s="8"/>
      <c r="HWM713" s="8"/>
      <c r="HWN713" s="8"/>
      <c r="HWO713" s="11"/>
      <c r="HWP713" s="10"/>
      <c r="HWQ713" s="8"/>
      <c r="HWR713" s="8"/>
      <c r="HWS713" s="8"/>
      <c r="HWT713" s="8"/>
      <c r="HWU713" s="8"/>
      <c r="HWV713" s="11"/>
      <c r="HWW713" s="10"/>
      <c r="HWX713" s="8"/>
      <c r="HWY713" s="8"/>
      <c r="HWZ713" s="8"/>
      <c r="HXA713" s="8"/>
      <c r="HXB713" s="8"/>
      <c r="HXC713" s="11"/>
      <c r="HXD713" s="10"/>
      <c r="HXE713" s="8"/>
      <c r="HXF713" s="8"/>
      <c r="HXG713" s="8"/>
      <c r="HXH713" s="8"/>
      <c r="HXI713" s="8"/>
      <c r="HXJ713" s="11"/>
      <c r="HXK713" s="10"/>
      <c r="HXL713" s="8"/>
      <c r="HXM713" s="8"/>
      <c r="HXN713" s="8"/>
      <c r="HXO713" s="8"/>
      <c r="HXP713" s="8"/>
      <c r="HXQ713" s="11"/>
      <c r="HXR713" s="10"/>
      <c r="HXS713" s="8"/>
      <c r="HXT713" s="8"/>
      <c r="HXU713" s="8"/>
      <c r="HXV713" s="8"/>
      <c r="HXW713" s="8"/>
      <c r="HXX713" s="11"/>
      <c r="HXY713" s="10"/>
      <c r="HXZ713" s="8"/>
      <c r="HYA713" s="8"/>
      <c r="HYB713" s="8"/>
      <c r="HYC713" s="8"/>
      <c r="HYD713" s="8"/>
      <c r="HYE713" s="11"/>
      <c r="HYF713" s="10"/>
      <c r="HYG713" s="8"/>
      <c r="HYH713" s="8"/>
      <c r="HYI713" s="8"/>
      <c r="HYJ713" s="8"/>
      <c r="HYK713" s="8"/>
      <c r="HYL713" s="11"/>
      <c r="HYM713" s="10"/>
      <c r="HYN713" s="8"/>
      <c r="HYO713" s="8"/>
      <c r="HYP713" s="8"/>
      <c r="HYQ713" s="8"/>
      <c r="HYR713" s="8"/>
      <c r="HYS713" s="11"/>
      <c r="HYT713" s="10"/>
      <c r="HYU713" s="8"/>
      <c r="HYV713" s="8"/>
      <c r="HYW713" s="8"/>
      <c r="HYX713" s="8"/>
      <c r="HYY713" s="8"/>
      <c r="HYZ713" s="11"/>
      <c r="HZA713" s="10"/>
      <c r="HZB713" s="8"/>
      <c r="HZC713" s="8"/>
      <c r="HZD713" s="8"/>
      <c r="HZE713" s="8"/>
      <c r="HZF713" s="8"/>
      <c r="HZG713" s="11"/>
      <c r="HZH713" s="10"/>
      <c r="HZI713" s="8"/>
      <c r="HZJ713" s="8"/>
      <c r="HZK713" s="8"/>
      <c r="HZL713" s="8"/>
      <c r="HZM713" s="8"/>
      <c r="HZN713" s="11"/>
      <c r="HZO713" s="10"/>
      <c r="HZP713" s="8"/>
      <c r="HZQ713" s="8"/>
      <c r="HZR713" s="8"/>
      <c r="HZS713" s="8"/>
      <c r="HZT713" s="8"/>
      <c r="HZU713" s="11"/>
      <c r="HZV713" s="10"/>
      <c r="HZW713" s="8"/>
      <c r="HZX713" s="8"/>
      <c r="HZY713" s="8"/>
      <c r="HZZ713" s="8"/>
      <c r="IAA713" s="8"/>
      <c r="IAB713" s="11"/>
      <c r="IAC713" s="10"/>
      <c r="IAD713" s="8"/>
      <c r="IAE713" s="8"/>
      <c r="IAF713" s="8"/>
      <c r="IAG713" s="8"/>
      <c r="IAH713" s="8"/>
      <c r="IAI713" s="11"/>
      <c r="IAJ713" s="10"/>
      <c r="IAK713" s="8"/>
      <c r="IAL713" s="8"/>
      <c r="IAM713" s="8"/>
      <c r="IAN713" s="8"/>
      <c r="IAO713" s="8"/>
      <c r="IAP713" s="11"/>
      <c r="IAQ713" s="10"/>
      <c r="IAR713" s="8"/>
      <c r="IAS713" s="8"/>
      <c r="IAT713" s="8"/>
      <c r="IAU713" s="8"/>
      <c r="IAV713" s="8"/>
      <c r="IAW713" s="11"/>
      <c r="IAX713" s="10"/>
      <c r="IAY713" s="8"/>
      <c r="IAZ713" s="8"/>
      <c r="IBA713" s="8"/>
      <c r="IBB713" s="8"/>
      <c r="IBC713" s="8"/>
      <c r="IBD713" s="11"/>
      <c r="IBE713" s="10"/>
      <c r="IBF713" s="8"/>
      <c r="IBG713" s="8"/>
      <c r="IBH713" s="8"/>
      <c r="IBI713" s="8"/>
      <c r="IBJ713" s="8"/>
      <c r="IBK713" s="11"/>
      <c r="IBL713" s="10"/>
      <c r="IBM713" s="8"/>
      <c r="IBN713" s="8"/>
      <c r="IBO713" s="8"/>
      <c r="IBP713" s="8"/>
      <c r="IBQ713" s="8"/>
      <c r="IBR713" s="11"/>
      <c r="IBS713" s="10"/>
      <c r="IBT713" s="8"/>
      <c r="IBU713" s="8"/>
      <c r="IBV713" s="8"/>
      <c r="IBW713" s="8"/>
      <c r="IBX713" s="8"/>
      <c r="IBY713" s="11"/>
      <c r="IBZ713" s="10"/>
      <c r="ICA713" s="8"/>
      <c r="ICB713" s="8"/>
      <c r="ICC713" s="8"/>
      <c r="ICD713" s="8"/>
      <c r="ICE713" s="8"/>
      <c r="ICF713" s="11"/>
      <c r="ICG713" s="10"/>
      <c r="ICH713" s="8"/>
      <c r="ICI713" s="8"/>
      <c r="ICJ713" s="8"/>
      <c r="ICK713" s="8"/>
      <c r="ICL713" s="8"/>
      <c r="ICM713" s="11"/>
      <c r="ICN713" s="10"/>
      <c r="ICO713" s="8"/>
      <c r="ICP713" s="8"/>
      <c r="ICQ713" s="8"/>
      <c r="ICR713" s="8"/>
      <c r="ICS713" s="8"/>
      <c r="ICT713" s="11"/>
      <c r="ICU713" s="10"/>
      <c r="ICV713" s="8"/>
      <c r="ICW713" s="8"/>
      <c r="ICX713" s="8"/>
      <c r="ICY713" s="8"/>
      <c r="ICZ713" s="8"/>
      <c r="IDA713" s="11"/>
      <c r="IDB713" s="10"/>
      <c r="IDC713" s="8"/>
      <c r="IDD713" s="8"/>
      <c r="IDE713" s="8"/>
      <c r="IDF713" s="8"/>
      <c r="IDG713" s="8"/>
      <c r="IDH713" s="11"/>
      <c r="IDI713" s="10"/>
      <c r="IDJ713" s="8"/>
      <c r="IDK713" s="8"/>
      <c r="IDL713" s="8"/>
      <c r="IDM713" s="8"/>
      <c r="IDN713" s="8"/>
      <c r="IDO713" s="11"/>
      <c r="IDP713" s="10"/>
      <c r="IDQ713" s="8"/>
      <c r="IDR713" s="8"/>
      <c r="IDS713" s="8"/>
      <c r="IDT713" s="8"/>
      <c r="IDU713" s="8"/>
      <c r="IDV713" s="11"/>
      <c r="IDW713" s="10"/>
      <c r="IDX713" s="8"/>
      <c r="IDY713" s="8"/>
      <c r="IDZ713" s="8"/>
      <c r="IEA713" s="8"/>
      <c r="IEB713" s="8"/>
      <c r="IEC713" s="11"/>
      <c r="IED713" s="10"/>
      <c r="IEE713" s="8"/>
      <c r="IEF713" s="8"/>
      <c r="IEG713" s="8"/>
      <c r="IEH713" s="8"/>
      <c r="IEI713" s="8"/>
      <c r="IEJ713" s="11"/>
      <c r="IEK713" s="10"/>
      <c r="IEL713" s="8"/>
      <c r="IEM713" s="8"/>
      <c r="IEN713" s="8"/>
      <c r="IEO713" s="8"/>
      <c r="IEP713" s="8"/>
      <c r="IEQ713" s="11"/>
      <c r="IER713" s="10"/>
      <c r="IES713" s="8"/>
      <c r="IET713" s="8"/>
      <c r="IEU713" s="8"/>
      <c r="IEV713" s="8"/>
      <c r="IEW713" s="8"/>
      <c r="IEX713" s="11"/>
      <c r="IEY713" s="10"/>
      <c r="IEZ713" s="8"/>
      <c r="IFA713" s="8"/>
      <c r="IFB713" s="8"/>
      <c r="IFC713" s="8"/>
      <c r="IFD713" s="8"/>
      <c r="IFE713" s="11"/>
      <c r="IFF713" s="10"/>
      <c r="IFG713" s="8"/>
      <c r="IFH713" s="8"/>
      <c r="IFI713" s="8"/>
      <c r="IFJ713" s="8"/>
      <c r="IFK713" s="8"/>
      <c r="IFL713" s="11"/>
      <c r="IFM713" s="10"/>
      <c r="IFN713" s="8"/>
      <c r="IFO713" s="8"/>
      <c r="IFP713" s="8"/>
      <c r="IFQ713" s="8"/>
      <c r="IFR713" s="8"/>
      <c r="IFS713" s="11"/>
      <c r="IFT713" s="10"/>
      <c r="IFU713" s="8"/>
      <c r="IFV713" s="8"/>
      <c r="IFW713" s="8"/>
      <c r="IFX713" s="8"/>
      <c r="IFY713" s="8"/>
      <c r="IFZ713" s="11"/>
      <c r="IGA713" s="10"/>
      <c r="IGB713" s="8"/>
      <c r="IGC713" s="8"/>
      <c r="IGD713" s="8"/>
      <c r="IGE713" s="8"/>
      <c r="IGF713" s="8"/>
      <c r="IGG713" s="11"/>
      <c r="IGH713" s="10"/>
      <c r="IGI713" s="8"/>
      <c r="IGJ713" s="8"/>
      <c r="IGK713" s="8"/>
      <c r="IGL713" s="8"/>
      <c r="IGM713" s="8"/>
      <c r="IGN713" s="11"/>
      <c r="IGO713" s="10"/>
      <c r="IGP713" s="8"/>
      <c r="IGQ713" s="8"/>
      <c r="IGR713" s="8"/>
      <c r="IGS713" s="8"/>
      <c r="IGT713" s="8"/>
      <c r="IGU713" s="11"/>
      <c r="IGV713" s="10"/>
      <c r="IGW713" s="8"/>
      <c r="IGX713" s="8"/>
      <c r="IGY713" s="8"/>
      <c r="IGZ713" s="8"/>
      <c r="IHA713" s="8"/>
      <c r="IHB713" s="11"/>
      <c r="IHC713" s="10"/>
      <c r="IHD713" s="8"/>
      <c r="IHE713" s="8"/>
      <c r="IHF713" s="8"/>
      <c r="IHG713" s="8"/>
      <c r="IHH713" s="8"/>
      <c r="IHI713" s="11"/>
      <c r="IHJ713" s="10"/>
      <c r="IHK713" s="8"/>
      <c r="IHL713" s="8"/>
      <c r="IHM713" s="8"/>
      <c r="IHN713" s="8"/>
      <c r="IHO713" s="8"/>
      <c r="IHP713" s="11"/>
      <c r="IHQ713" s="10"/>
      <c r="IHR713" s="8"/>
      <c r="IHS713" s="8"/>
      <c r="IHT713" s="8"/>
      <c r="IHU713" s="8"/>
      <c r="IHV713" s="8"/>
      <c r="IHW713" s="11"/>
      <c r="IHX713" s="10"/>
      <c r="IHY713" s="8"/>
      <c r="IHZ713" s="8"/>
      <c r="IIA713" s="8"/>
      <c r="IIB713" s="8"/>
      <c r="IIC713" s="8"/>
      <c r="IID713" s="11"/>
      <c r="IIE713" s="10"/>
      <c r="IIF713" s="8"/>
      <c r="IIG713" s="8"/>
      <c r="IIH713" s="8"/>
      <c r="III713" s="8"/>
      <c r="IIJ713" s="8"/>
      <c r="IIK713" s="11"/>
      <c r="IIL713" s="10"/>
      <c r="IIM713" s="8"/>
      <c r="IIN713" s="8"/>
      <c r="IIO713" s="8"/>
      <c r="IIP713" s="8"/>
      <c r="IIQ713" s="8"/>
      <c r="IIR713" s="11"/>
      <c r="IIS713" s="10"/>
      <c r="IIT713" s="8"/>
      <c r="IIU713" s="8"/>
      <c r="IIV713" s="8"/>
      <c r="IIW713" s="8"/>
      <c r="IIX713" s="8"/>
      <c r="IIY713" s="11"/>
      <c r="IIZ713" s="10"/>
      <c r="IJA713" s="8"/>
      <c r="IJB713" s="8"/>
      <c r="IJC713" s="8"/>
      <c r="IJD713" s="8"/>
      <c r="IJE713" s="8"/>
      <c r="IJF713" s="11"/>
      <c r="IJG713" s="10"/>
      <c r="IJH713" s="8"/>
      <c r="IJI713" s="8"/>
      <c r="IJJ713" s="8"/>
      <c r="IJK713" s="8"/>
      <c r="IJL713" s="8"/>
      <c r="IJM713" s="11"/>
      <c r="IJN713" s="10"/>
      <c r="IJO713" s="8"/>
      <c r="IJP713" s="8"/>
      <c r="IJQ713" s="8"/>
      <c r="IJR713" s="8"/>
      <c r="IJS713" s="8"/>
      <c r="IJT713" s="11"/>
      <c r="IJU713" s="10"/>
      <c r="IJV713" s="8"/>
      <c r="IJW713" s="8"/>
      <c r="IJX713" s="8"/>
      <c r="IJY713" s="8"/>
      <c r="IJZ713" s="8"/>
      <c r="IKA713" s="11"/>
      <c r="IKB713" s="10"/>
      <c r="IKC713" s="8"/>
      <c r="IKD713" s="8"/>
      <c r="IKE713" s="8"/>
      <c r="IKF713" s="8"/>
      <c r="IKG713" s="8"/>
      <c r="IKH713" s="11"/>
      <c r="IKI713" s="10"/>
      <c r="IKJ713" s="8"/>
      <c r="IKK713" s="8"/>
      <c r="IKL713" s="8"/>
      <c r="IKM713" s="8"/>
      <c r="IKN713" s="8"/>
      <c r="IKO713" s="11"/>
      <c r="IKP713" s="10"/>
      <c r="IKQ713" s="8"/>
      <c r="IKR713" s="8"/>
      <c r="IKS713" s="8"/>
      <c r="IKT713" s="8"/>
      <c r="IKU713" s="8"/>
      <c r="IKV713" s="11"/>
      <c r="IKW713" s="10"/>
      <c r="IKX713" s="8"/>
      <c r="IKY713" s="8"/>
      <c r="IKZ713" s="8"/>
      <c r="ILA713" s="8"/>
      <c r="ILB713" s="8"/>
      <c r="ILC713" s="11"/>
      <c r="ILD713" s="10"/>
      <c r="ILE713" s="8"/>
      <c r="ILF713" s="8"/>
      <c r="ILG713" s="8"/>
      <c r="ILH713" s="8"/>
      <c r="ILI713" s="8"/>
      <c r="ILJ713" s="11"/>
      <c r="ILK713" s="10"/>
      <c r="ILL713" s="8"/>
      <c r="ILM713" s="8"/>
      <c r="ILN713" s="8"/>
      <c r="ILO713" s="8"/>
      <c r="ILP713" s="8"/>
      <c r="ILQ713" s="11"/>
      <c r="ILR713" s="10"/>
      <c r="ILS713" s="8"/>
      <c r="ILT713" s="8"/>
      <c r="ILU713" s="8"/>
      <c r="ILV713" s="8"/>
      <c r="ILW713" s="8"/>
      <c r="ILX713" s="11"/>
      <c r="ILY713" s="10"/>
      <c r="ILZ713" s="8"/>
      <c r="IMA713" s="8"/>
      <c r="IMB713" s="8"/>
      <c r="IMC713" s="8"/>
      <c r="IMD713" s="8"/>
      <c r="IME713" s="11"/>
      <c r="IMF713" s="10"/>
      <c r="IMG713" s="8"/>
      <c r="IMH713" s="8"/>
      <c r="IMI713" s="8"/>
      <c r="IMJ713" s="8"/>
      <c r="IMK713" s="8"/>
      <c r="IML713" s="11"/>
      <c r="IMM713" s="10"/>
      <c r="IMN713" s="8"/>
      <c r="IMO713" s="8"/>
      <c r="IMP713" s="8"/>
      <c r="IMQ713" s="8"/>
      <c r="IMR713" s="8"/>
      <c r="IMS713" s="11"/>
      <c r="IMT713" s="10"/>
      <c r="IMU713" s="8"/>
      <c r="IMV713" s="8"/>
      <c r="IMW713" s="8"/>
      <c r="IMX713" s="8"/>
      <c r="IMY713" s="8"/>
      <c r="IMZ713" s="11"/>
      <c r="INA713" s="10"/>
      <c r="INB713" s="8"/>
      <c r="INC713" s="8"/>
      <c r="IND713" s="8"/>
      <c r="INE713" s="8"/>
      <c r="INF713" s="8"/>
      <c r="ING713" s="11"/>
      <c r="INH713" s="10"/>
      <c r="INI713" s="8"/>
      <c r="INJ713" s="8"/>
      <c r="INK713" s="8"/>
      <c r="INL713" s="8"/>
      <c r="INM713" s="8"/>
      <c r="INN713" s="11"/>
      <c r="INO713" s="10"/>
      <c r="INP713" s="8"/>
      <c r="INQ713" s="8"/>
      <c r="INR713" s="8"/>
      <c r="INS713" s="8"/>
      <c r="INT713" s="8"/>
      <c r="INU713" s="11"/>
      <c r="INV713" s="10"/>
      <c r="INW713" s="8"/>
      <c r="INX713" s="8"/>
      <c r="INY713" s="8"/>
      <c r="INZ713" s="8"/>
      <c r="IOA713" s="8"/>
      <c r="IOB713" s="11"/>
      <c r="IOC713" s="10"/>
      <c r="IOD713" s="8"/>
      <c r="IOE713" s="8"/>
      <c r="IOF713" s="8"/>
      <c r="IOG713" s="8"/>
      <c r="IOH713" s="8"/>
      <c r="IOI713" s="11"/>
      <c r="IOJ713" s="10"/>
      <c r="IOK713" s="8"/>
      <c r="IOL713" s="8"/>
      <c r="IOM713" s="8"/>
      <c r="ION713" s="8"/>
      <c r="IOO713" s="8"/>
      <c r="IOP713" s="11"/>
      <c r="IOQ713" s="10"/>
      <c r="IOR713" s="8"/>
      <c r="IOS713" s="8"/>
      <c r="IOT713" s="8"/>
      <c r="IOU713" s="8"/>
      <c r="IOV713" s="8"/>
      <c r="IOW713" s="11"/>
      <c r="IOX713" s="10"/>
      <c r="IOY713" s="8"/>
      <c r="IOZ713" s="8"/>
      <c r="IPA713" s="8"/>
      <c r="IPB713" s="8"/>
      <c r="IPC713" s="8"/>
      <c r="IPD713" s="11"/>
      <c r="IPE713" s="10"/>
      <c r="IPF713" s="8"/>
      <c r="IPG713" s="8"/>
      <c r="IPH713" s="8"/>
      <c r="IPI713" s="8"/>
      <c r="IPJ713" s="8"/>
      <c r="IPK713" s="11"/>
      <c r="IPL713" s="10"/>
      <c r="IPM713" s="8"/>
      <c r="IPN713" s="8"/>
      <c r="IPO713" s="8"/>
      <c r="IPP713" s="8"/>
      <c r="IPQ713" s="8"/>
      <c r="IPR713" s="11"/>
      <c r="IPS713" s="10"/>
      <c r="IPT713" s="8"/>
      <c r="IPU713" s="8"/>
      <c r="IPV713" s="8"/>
      <c r="IPW713" s="8"/>
      <c r="IPX713" s="8"/>
      <c r="IPY713" s="11"/>
      <c r="IPZ713" s="10"/>
      <c r="IQA713" s="8"/>
      <c r="IQB713" s="8"/>
      <c r="IQC713" s="8"/>
      <c r="IQD713" s="8"/>
      <c r="IQE713" s="8"/>
      <c r="IQF713" s="11"/>
      <c r="IQG713" s="10"/>
      <c r="IQH713" s="8"/>
      <c r="IQI713" s="8"/>
      <c r="IQJ713" s="8"/>
      <c r="IQK713" s="8"/>
      <c r="IQL713" s="8"/>
      <c r="IQM713" s="11"/>
      <c r="IQN713" s="10"/>
      <c r="IQO713" s="8"/>
      <c r="IQP713" s="8"/>
      <c r="IQQ713" s="8"/>
      <c r="IQR713" s="8"/>
      <c r="IQS713" s="8"/>
      <c r="IQT713" s="11"/>
      <c r="IQU713" s="10"/>
      <c r="IQV713" s="8"/>
      <c r="IQW713" s="8"/>
      <c r="IQX713" s="8"/>
      <c r="IQY713" s="8"/>
      <c r="IQZ713" s="8"/>
      <c r="IRA713" s="11"/>
      <c r="IRB713" s="10"/>
      <c r="IRC713" s="8"/>
      <c r="IRD713" s="8"/>
      <c r="IRE713" s="8"/>
      <c r="IRF713" s="8"/>
      <c r="IRG713" s="8"/>
      <c r="IRH713" s="11"/>
      <c r="IRI713" s="10"/>
      <c r="IRJ713" s="8"/>
      <c r="IRK713" s="8"/>
      <c r="IRL713" s="8"/>
      <c r="IRM713" s="8"/>
      <c r="IRN713" s="8"/>
      <c r="IRO713" s="11"/>
      <c r="IRP713" s="10"/>
      <c r="IRQ713" s="8"/>
      <c r="IRR713" s="8"/>
      <c r="IRS713" s="8"/>
      <c r="IRT713" s="8"/>
      <c r="IRU713" s="8"/>
      <c r="IRV713" s="11"/>
      <c r="IRW713" s="10"/>
      <c r="IRX713" s="8"/>
      <c r="IRY713" s="8"/>
      <c r="IRZ713" s="8"/>
      <c r="ISA713" s="8"/>
      <c r="ISB713" s="8"/>
      <c r="ISC713" s="11"/>
      <c r="ISD713" s="10"/>
      <c r="ISE713" s="8"/>
      <c r="ISF713" s="8"/>
      <c r="ISG713" s="8"/>
      <c r="ISH713" s="8"/>
      <c r="ISI713" s="8"/>
      <c r="ISJ713" s="11"/>
      <c r="ISK713" s="10"/>
      <c r="ISL713" s="8"/>
      <c r="ISM713" s="8"/>
      <c r="ISN713" s="8"/>
      <c r="ISO713" s="8"/>
      <c r="ISP713" s="8"/>
      <c r="ISQ713" s="11"/>
      <c r="ISR713" s="10"/>
      <c r="ISS713" s="8"/>
      <c r="IST713" s="8"/>
      <c r="ISU713" s="8"/>
      <c r="ISV713" s="8"/>
      <c r="ISW713" s="8"/>
      <c r="ISX713" s="11"/>
      <c r="ISY713" s="10"/>
      <c r="ISZ713" s="8"/>
      <c r="ITA713" s="8"/>
      <c r="ITB713" s="8"/>
      <c r="ITC713" s="8"/>
      <c r="ITD713" s="8"/>
      <c r="ITE713" s="11"/>
      <c r="ITF713" s="10"/>
      <c r="ITG713" s="8"/>
      <c r="ITH713" s="8"/>
      <c r="ITI713" s="8"/>
      <c r="ITJ713" s="8"/>
      <c r="ITK713" s="8"/>
      <c r="ITL713" s="11"/>
      <c r="ITM713" s="10"/>
      <c r="ITN713" s="8"/>
      <c r="ITO713" s="8"/>
      <c r="ITP713" s="8"/>
      <c r="ITQ713" s="8"/>
      <c r="ITR713" s="8"/>
      <c r="ITS713" s="11"/>
      <c r="ITT713" s="10"/>
      <c r="ITU713" s="8"/>
      <c r="ITV713" s="8"/>
      <c r="ITW713" s="8"/>
      <c r="ITX713" s="8"/>
      <c r="ITY713" s="8"/>
      <c r="ITZ713" s="11"/>
      <c r="IUA713" s="10"/>
      <c r="IUB713" s="8"/>
      <c r="IUC713" s="8"/>
      <c r="IUD713" s="8"/>
      <c r="IUE713" s="8"/>
      <c r="IUF713" s="8"/>
      <c r="IUG713" s="11"/>
      <c r="IUH713" s="10"/>
      <c r="IUI713" s="8"/>
      <c r="IUJ713" s="8"/>
      <c r="IUK713" s="8"/>
      <c r="IUL713" s="8"/>
      <c r="IUM713" s="8"/>
      <c r="IUN713" s="11"/>
      <c r="IUO713" s="10"/>
      <c r="IUP713" s="8"/>
      <c r="IUQ713" s="8"/>
      <c r="IUR713" s="8"/>
      <c r="IUS713" s="8"/>
      <c r="IUT713" s="8"/>
      <c r="IUU713" s="11"/>
      <c r="IUV713" s="10"/>
      <c r="IUW713" s="8"/>
      <c r="IUX713" s="8"/>
      <c r="IUY713" s="8"/>
      <c r="IUZ713" s="8"/>
      <c r="IVA713" s="8"/>
      <c r="IVB713" s="11"/>
      <c r="IVC713" s="10"/>
      <c r="IVD713" s="8"/>
      <c r="IVE713" s="8"/>
      <c r="IVF713" s="8"/>
      <c r="IVG713" s="8"/>
      <c r="IVH713" s="8"/>
      <c r="IVI713" s="11"/>
      <c r="IVJ713" s="10"/>
      <c r="IVK713" s="8"/>
      <c r="IVL713" s="8"/>
      <c r="IVM713" s="8"/>
      <c r="IVN713" s="8"/>
      <c r="IVO713" s="8"/>
      <c r="IVP713" s="11"/>
      <c r="IVQ713" s="10"/>
      <c r="IVR713" s="8"/>
      <c r="IVS713" s="8"/>
      <c r="IVT713" s="8"/>
      <c r="IVU713" s="8"/>
      <c r="IVV713" s="8"/>
      <c r="IVW713" s="11"/>
      <c r="IVX713" s="10"/>
      <c r="IVY713" s="8"/>
      <c r="IVZ713" s="8"/>
      <c r="IWA713" s="8"/>
      <c r="IWB713" s="8"/>
      <c r="IWC713" s="8"/>
      <c r="IWD713" s="11"/>
      <c r="IWE713" s="10"/>
      <c r="IWF713" s="8"/>
      <c r="IWG713" s="8"/>
      <c r="IWH713" s="8"/>
      <c r="IWI713" s="8"/>
      <c r="IWJ713" s="8"/>
      <c r="IWK713" s="11"/>
      <c r="IWL713" s="10"/>
      <c r="IWM713" s="8"/>
      <c r="IWN713" s="8"/>
      <c r="IWO713" s="8"/>
      <c r="IWP713" s="8"/>
      <c r="IWQ713" s="8"/>
      <c r="IWR713" s="11"/>
      <c r="IWS713" s="10"/>
      <c r="IWT713" s="8"/>
      <c r="IWU713" s="8"/>
      <c r="IWV713" s="8"/>
      <c r="IWW713" s="8"/>
      <c r="IWX713" s="8"/>
      <c r="IWY713" s="11"/>
      <c r="IWZ713" s="10"/>
      <c r="IXA713" s="8"/>
      <c r="IXB713" s="8"/>
      <c r="IXC713" s="8"/>
      <c r="IXD713" s="8"/>
      <c r="IXE713" s="8"/>
      <c r="IXF713" s="11"/>
      <c r="IXG713" s="10"/>
      <c r="IXH713" s="8"/>
      <c r="IXI713" s="8"/>
      <c r="IXJ713" s="8"/>
      <c r="IXK713" s="8"/>
      <c r="IXL713" s="8"/>
      <c r="IXM713" s="11"/>
      <c r="IXN713" s="10"/>
      <c r="IXO713" s="8"/>
      <c r="IXP713" s="8"/>
      <c r="IXQ713" s="8"/>
      <c r="IXR713" s="8"/>
      <c r="IXS713" s="8"/>
      <c r="IXT713" s="11"/>
      <c r="IXU713" s="10"/>
      <c r="IXV713" s="8"/>
      <c r="IXW713" s="8"/>
      <c r="IXX713" s="8"/>
      <c r="IXY713" s="8"/>
      <c r="IXZ713" s="8"/>
      <c r="IYA713" s="11"/>
      <c r="IYB713" s="10"/>
      <c r="IYC713" s="8"/>
      <c r="IYD713" s="8"/>
      <c r="IYE713" s="8"/>
      <c r="IYF713" s="8"/>
      <c r="IYG713" s="8"/>
      <c r="IYH713" s="11"/>
      <c r="IYI713" s="10"/>
      <c r="IYJ713" s="8"/>
      <c r="IYK713" s="8"/>
      <c r="IYL713" s="8"/>
      <c r="IYM713" s="8"/>
      <c r="IYN713" s="8"/>
      <c r="IYO713" s="11"/>
      <c r="IYP713" s="10"/>
      <c r="IYQ713" s="8"/>
      <c r="IYR713" s="8"/>
      <c r="IYS713" s="8"/>
      <c r="IYT713" s="8"/>
      <c r="IYU713" s="8"/>
      <c r="IYV713" s="11"/>
      <c r="IYW713" s="10"/>
      <c r="IYX713" s="8"/>
      <c r="IYY713" s="8"/>
      <c r="IYZ713" s="8"/>
      <c r="IZA713" s="8"/>
      <c r="IZB713" s="8"/>
      <c r="IZC713" s="11"/>
      <c r="IZD713" s="10"/>
      <c r="IZE713" s="8"/>
      <c r="IZF713" s="8"/>
      <c r="IZG713" s="8"/>
      <c r="IZH713" s="8"/>
      <c r="IZI713" s="8"/>
      <c r="IZJ713" s="11"/>
      <c r="IZK713" s="10"/>
      <c r="IZL713" s="8"/>
      <c r="IZM713" s="8"/>
      <c r="IZN713" s="8"/>
      <c r="IZO713" s="8"/>
      <c r="IZP713" s="8"/>
      <c r="IZQ713" s="11"/>
      <c r="IZR713" s="10"/>
      <c r="IZS713" s="8"/>
      <c r="IZT713" s="8"/>
      <c r="IZU713" s="8"/>
      <c r="IZV713" s="8"/>
      <c r="IZW713" s="8"/>
      <c r="IZX713" s="11"/>
      <c r="IZY713" s="10"/>
      <c r="IZZ713" s="8"/>
      <c r="JAA713" s="8"/>
      <c r="JAB713" s="8"/>
      <c r="JAC713" s="8"/>
      <c r="JAD713" s="8"/>
      <c r="JAE713" s="11"/>
      <c r="JAF713" s="10"/>
      <c r="JAG713" s="8"/>
      <c r="JAH713" s="8"/>
      <c r="JAI713" s="8"/>
      <c r="JAJ713" s="8"/>
      <c r="JAK713" s="8"/>
      <c r="JAL713" s="11"/>
      <c r="JAM713" s="10"/>
      <c r="JAN713" s="8"/>
      <c r="JAO713" s="8"/>
      <c r="JAP713" s="8"/>
      <c r="JAQ713" s="8"/>
      <c r="JAR713" s="8"/>
      <c r="JAS713" s="11"/>
      <c r="JAT713" s="10"/>
      <c r="JAU713" s="8"/>
      <c r="JAV713" s="8"/>
      <c r="JAW713" s="8"/>
      <c r="JAX713" s="8"/>
      <c r="JAY713" s="8"/>
      <c r="JAZ713" s="11"/>
      <c r="JBA713" s="10"/>
      <c r="JBB713" s="8"/>
      <c r="JBC713" s="8"/>
      <c r="JBD713" s="8"/>
      <c r="JBE713" s="8"/>
      <c r="JBF713" s="8"/>
      <c r="JBG713" s="11"/>
      <c r="JBH713" s="10"/>
      <c r="JBI713" s="8"/>
      <c r="JBJ713" s="8"/>
      <c r="JBK713" s="8"/>
      <c r="JBL713" s="8"/>
      <c r="JBM713" s="8"/>
      <c r="JBN713" s="11"/>
      <c r="JBO713" s="10"/>
      <c r="JBP713" s="8"/>
      <c r="JBQ713" s="8"/>
      <c r="JBR713" s="8"/>
      <c r="JBS713" s="8"/>
      <c r="JBT713" s="8"/>
      <c r="JBU713" s="11"/>
      <c r="JBV713" s="10"/>
      <c r="JBW713" s="8"/>
      <c r="JBX713" s="8"/>
      <c r="JBY713" s="8"/>
      <c r="JBZ713" s="8"/>
      <c r="JCA713" s="8"/>
      <c r="JCB713" s="11"/>
      <c r="JCC713" s="10"/>
      <c r="JCD713" s="8"/>
      <c r="JCE713" s="8"/>
      <c r="JCF713" s="8"/>
      <c r="JCG713" s="8"/>
      <c r="JCH713" s="8"/>
      <c r="JCI713" s="11"/>
      <c r="JCJ713" s="10"/>
      <c r="JCK713" s="8"/>
      <c r="JCL713" s="8"/>
      <c r="JCM713" s="8"/>
      <c r="JCN713" s="8"/>
      <c r="JCO713" s="8"/>
      <c r="JCP713" s="11"/>
      <c r="JCQ713" s="10"/>
      <c r="JCR713" s="8"/>
      <c r="JCS713" s="8"/>
      <c r="JCT713" s="8"/>
      <c r="JCU713" s="8"/>
      <c r="JCV713" s="8"/>
      <c r="JCW713" s="11"/>
      <c r="JCX713" s="10"/>
      <c r="JCY713" s="8"/>
      <c r="JCZ713" s="8"/>
      <c r="JDA713" s="8"/>
      <c r="JDB713" s="8"/>
      <c r="JDC713" s="8"/>
      <c r="JDD713" s="11"/>
      <c r="JDE713" s="10"/>
      <c r="JDF713" s="8"/>
      <c r="JDG713" s="8"/>
      <c r="JDH713" s="8"/>
      <c r="JDI713" s="8"/>
      <c r="JDJ713" s="8"/>
      <c r="JDK713" s="11"/>
      <c r="JDL713" s="10"/>
      <c r="JDM713" s="8"/>
      <c r="JDN713" s="8"/>
      <c r="JDO713" s="8"/>
      <c r="JDP713" s="8"/>
      <c r="JDQ713" s="8"/>
      <c r="JDR713" s="11"/>
      <c r="JDS713" s="10"/>
      <c r="JDT713" s="8"/>
      <c r="JDU713" s="8"/>
      <c r="JDV713" s="8"/>
      <c r="JDW713" s="8"/>
      <c r="JDX713" s="8"/>
      <c r="JDY713" s="11"/>
      <c r="JDZ713" s="10"/>
      <c r="JEA713" s="8"/>
      <c r="JEB713" s="8"/>
      <c r="JEC713" s="8"/>
      <c r="JED713" s="8"/>
      <c r="JEE713" s="8"/>
      <c r="JEF713" s="11"/>
      <c r="JEG713" s="10"/>
      <c r="JEH713" s="8"/>
      <c r="JEI713" s="8"/>
      <c r="JEJ713" s="8"/>
      <c r="JEK713" s="8"/>
      <c r="JEL713" s="8"/>
      <c r="JEM713" s="11"/>
      <c r="JEN713" s="10"/>
      <c r="JEO713" s="8"/>
      <c r="JEP713" s="8"/>
      <c r="JEQ713" s="8"/>
      <c r="JER713" s="8"/>
      <c r="JES713" s="8"/>
      <c r="JET713" s="11"/>
      <c r="JEU713" s="10"/>
      <c r="JEV713" s="8"/>
      <c r="JEW713" s="8"/>
      <c r="JEX713" s="8"/>
      <c r="JEY713" s="8"/>
      <c r="JEZ713" s="8"/>
      <c r="JFA713" s="11"/>
      <c r="JFB713" s="10"/>
      <c r="JFC713" s="8"/>
      <c r="JFD713" s="8"/>
      <c r="JFE713" s="8"/>
      <c r="JFF713" s="8"/>
      <c r="JFG713" s="8"/>
      <c r="JFH713" s="11"/>
      <c r="JFI713" s="10"/>
      <c r="JFJ713" s="8"/>
      <c r="JFK713" s="8"/>
      <c r="JFL713" s="8"/>
      <c r="JFM713" s="8"/>
      <c r="JFN713" s="8"/>
      <c r="JFO713" s="11"/>
      <c r="JFP713" s="10"/>
      <c r="JFQ713" s="8"/>
      <c r="JFR713" s="8"/>
      <c r="JFS713" s="8"/>
      <c r="JFT713" s="8"/>
      <c r="JFU713" s="8"/>
      <c r="JFV713" s="11"/>
      <c r="JFW713" s="10"/>
      <c r="JFX713" s="8"/>
      <c r="JFY713" s="8"/>
      <c r="JFZ713" s="8"/>
      <c r="JGA713" s="8"/>
      <c r="JGB713" s="8"/>
      <c r="JGC713" s="11"/>
      <c r="JGD713" s="10"/>
      <c r="JGE713" s="8"/>
      <c r="JGF713" s="8"/>
      <c r="JGG713" s="8"/>
      <c r="JGH713" s="8"/>
      <c r="JGI713" s="8"/>
      <c r="JGJ713" s="11"/>
      <c r="JGK713" s="10"/>
      <c r="JGL713" s="8"/>
      <c r="JGM713" s="8"/>
      <c r="JGN713" s="8"/>
      <c r="JGO713" s="8"/>
      <c r="JGP713" s="8"/>
      <c r="JGQ713" s="11"/>
      <c r="JGR713" s="10"/>
      <c r="JGS713" s="8"/>
      <c r="JGT713" s="8"/>
      <c r="JGU713" s="8"/>
      <c r="JGV713" s="8"/>
      <c r="JGW713" s="8"/>
      <c r="JGX713" s="11"/>
      <c r="JGY713" s="10"/>
      <c r="JGZ713" s="8"/>
      <c r="JHA713" s="8"/>
      <c r="JHB713" s="8"/>
      <c r="JHC713" s="8"/>
      <c r="JHD713" s="8"/>
      <c r="JHE713" s="11"/>
      <c r="JHF713" s="10"/>
      <c r="JHG713" s="8"/>
      <c r="JHH713" s="8"/>
      <c r="JHI713" s="8"/>
      <c r="JHJ713" s="8"/>
      <c r="JHK713" s="8"/>
      <c r="JHL713" s="11"/>
      <c r="JHM713" s="10"/>
      <c r="JHN713" s="8"/>
      <c r="JHO713" s="8"/>
      <c r="JHP713" s="8"/>
      <c r="JHQ713" s="8"/>
      <c r="JHR713" s="8"/>
      <c r="JHS713" s="11"/>
      <c r="JHT713" s="10"/>
      <c r="JHU713" s="8"/>
      <c r="JHV713" s="8"/>
      <c r="JHW713" s="8"/>
      <c r="JHX713" s="8"/>
      <c r="JHY713" s="8"/>
      <c r="JHZ713" s="11"/>
      <c r="JIA713" s="10"/>
      <c r="JIB713" s="8"/>
      <c r="JIC713" s="8"/>
      <c r="JID713" s="8"/>
      <c r="JIE713" s="8"/>
      <c r="JIF713" s="8"/>
      <c r="JIG713" s="11"/>
      <c r="JIH713" s="10"/>
      <c r="JII713" s="8"/>
      <c r="JIJ713" s="8"/>
      <c r="JIK713" s="8"/>
      <c r="JIL713" s="8"/>
      <c r="JIM713" s="8"/>
      <c r="JIN713" s="11"/>
      <c r="JIO713" s="10"/>
      <c r="JIP713" s="8"/>
      <c r="JIQ713" s="8"/>
      <c r="JIR713" s="8"/>
      <c r="JIS713" s="8"/>
      <c r="JIT713" s="8"/>
      <c r="JIU713" s="11"/>
      <c r="JIV713" s="10"/>
      <c r="JIW713" s="8"/>
      <c r="JIX713" s="8"/>
      <c r="JIY713" s="8"/>
      <c r="JIZ713" s="8"/>
      <c r="JJA713" s="8"/>
      <c r="JJB713" s="11"/>
      <c r="JJC713" s="10"/>
      <c r="JJD713" s="8"/>
      <c r="JJE713" s="8"/>
      <c r="JJF713" s="8"/>
      <c r="JJG713" s="8"/>
      <c r="JJH713" s="8"/>
      <c r="JJI713" s="11"/>
      <c r="JJJ713" s="10"/>
      <c r="JJK713" s="8"/>
      <c r="JJL713" s="8"/>
      <c r="JJM713" s="8"/>
      <c r="JJN713" s="8"/>
      <c r="JJO713" s="8"/>
      <c r="JJP713" s="11"/>
      <c r="JJQ713" s="10"/>
      <c r="JJR713" s="8"/>
      <c r="JJS713" s="8"/>
      <c r="JJT713" s="8"/>
      <c r="JJU713" s="8"/>
      <c r="JJV713" s="8"/>
      <c r="JJW713" s="11"/>
      <c r="JJX713" s="10"/>
      <c r="JJY713" s="8"/>
      <c r="JJZ713" s="8"/>
      <c r="JKA713" s="8"/>
      <c r="JKB713" s="8"/>
      <c r="JKC713" s="8"/>
      <c r="JKD713" s="11"/>
      <c r="JKE713" s="10"/>
      <c r="JKF713" s="8"/>
      <c r="JKG713" s="8"/>
      <c r="JKH713" s="8"/>
      <c r="JKI713" s="8"/>
      <c r="JKJ713" s="8"/>
      <c r="JKK713" s="11"/>
      <c r="JKL713" s="10"/>
      <c r="JKM713" s="8"/>
      <c r="JKN713" s="8"/>
      <c r="JKO713" s="8"/>
      <c r="JKP713" s="8"/>
      <c r="JKQ713" s="8"/>
      <c r="JKR713" s="11"/>
      <c r="JKS713" s="10"/>
      <c r="JKT713" s="8"/>
      <c r="JKU713" s="8"/>
      <c r="JKV713" s="8"/>
      <c r="JKW713" s="8"/>
      <c r="JKX713" s="8"/>
      <c r="JKY713" s="11"/>
      <c r="JKZ713" s="10"/>
      <c r="JLA713" s="8"/>
      <c r="JLB713" s="8"/>
      <c r="JLC713" s="8"/>
      <c r="JLD713" s="8"/>
      <c r="JLE713" s="8"/>
      <c r="JLF713" s="11"/>
      <c r="JLG713" s="10"/>
      <c r="JLH713" s="8"/>
      <c r="JLI713" s="8"/>
      <c r="JLJ713" s="8"/>
      <c r="JLK713" s="8"/>
      <c r="JLL713" s="8"/>
      <c r="JLM713" s="11"/>
      <c r="JLN713" s="10"/>
      <c r="JLO713" s="8"/>
      <c r="JLP713" s="8"/>
      <c r="JLQ713" s="8"/>
      <c r="JLR713" s="8"/>
      <c r="JLS713" s="8"/>
      <c r="JLT713" s="11"/>
      <c r="JLU713" s="10"/>
      <c r="JLV713" s="8"/>
      <c r="JLW713" s="8"/>
      <c r="JLX713" s="8"/>
      <c r="JLY713" s="8"/>
      <c r="JLZ713" s="8"/>
      <c r="JMA713" s="11"/>
      <c r="JMB713" s="10"/>
      <c r="JMC713" s="8"/>
      <c r="JMD713" s="8"/>
      <c r="JME713" s="8"/>
      <c r="JMF713" s="8"/>
      <c r="JMG713" s="8"/>
      <c r="JMH713" s="11"/>
      <c r="JMI713" s="10"/>
      <c r="JMJ713" s="8"/>
      <c r="JMK713" s="8"/>
      <c r="JML713" s="8"/>
      <c r="JMM713" s="8"/>
      <c r="JMN713" s="8"/>
      <c r="JMO713" s="11"/>
      <c r="JMP713" s="10"/>
      <c r="JMQ713" s="8"/>
      <c r="JMR713" s="8"/>
      <c r="JMS713" s="8"/>
      <c r="JMT713" s="8"/>
      <c r="JMU713" s="8"/>
      <c r="JMV713" s="11"/>
      <c r="JMW713" s="10"/>
      <c r="JMX713" s="8"/>
      <c r="JMY713" s="8"/>
      <c r="JMZ713" s="8"/>
      <c r="JNA713" s="8"/>
      <c r="JNB713" s="8"/>
      <c r="JNC713" s="11"/>
      <c r="JND713" s="10"/>
      <c r="JNE713" s="8"/>
      <c r="JNF713" s="8"/>
      <c r="JNG713" s="8"/>
      <c r="JNH713" s="8"/>
      <c r="JNI713" s="8"/>
      <c r="JNJ713" s="11"/>
      <c r="JNK713" s="10"/>
      <c r="JNL713" s="8"/>
      <c r="JNM713" s="8"/>
      <c r="JNN713" s="8"/>
      <c r="JNO713" s="8"/>
      <c r="JNP713" s="8"/>
      <c r="JNQ713" s="11"/>
      <c r="JNR713" s="10"/>
      <c r="JNS713" s="8"/>
      <c r="JNT713" s="8"/>
      <c r="JNU713" s="8"/>
      <c r="JNV713" s="8"/>
      <c r="JNW713" s="8"/>
      <c r="JNX713" s="11"/>
      <c r="JNY713" s="10"/>
      <c r="JNZ713" s="8"/>
      <c r="JOA713" s="8"/>
      <c r="JOB713" s="8"/>
      <c r="JOC713" s="8"/>
      <c r="JOD713" s="8"/>
      <c r="JOE713" s="11"/>
      <c r="JOF713" s="10"/>
      <c r="JOG713" s="8"/>
      <c r="JOH713" s="8"/>
      <c r="JOI713" s="8"/>
      <c r="JOJ713" s="8"/>
      <c r="JOK713" s="8"/>
      <c r="JOL713" s="11"/>
      <c r="JOM713" s="10"/>
      <c r="JON713" s="8"/>
      <c r="JOO713" s="8"/>
      <c r="JOP713" s="8"/>
      <c r="JOQ713" s="8"/>
      <c r="JOR713" s="8"/>
      <c r="JOS713" s="11"/>
      <c r="JOT713" s="10"/>
      <c r="JOU713" s="8"/>
      <c r="JOV713" s="8"/>
      <c r="JOW713" s="8"/>
      <c r="JOX713" s="8"/>
      <c r="JOY713" s="8"/>
      <c r="JOZ713" s="11"/>
      <c r="JPA713" s="10"/>
      <c r="JPB713" s="8"/>
      <c r="JPC713" s="8"/>
      <c r="JPD713" s="8"/>
      <c r="JPE713" s="8"/>
      <c r="JPF713" s="8"/>
      <c r="JPG713" s="11"/>
      <c r="JPH713" s="10"/>
      <c r="JPI713" s="8"/>
      <c r="JPJ713" s="8"/>
      <c r="JPK713" s="8"/>
      <c r="JPL713" s="8"/>
      <c r="JPM713" s="8"/>
      <c r="JPN713" s="11"/>
      <c r="JPO713" s="10"/>
      <c r="JPP713" s="8"/>
      <c r="JPQ713" s="8"/>
      <c r="JPR713" s="8"/>
      <c r="JPS713" s="8"/>
      <c r="JPT713" s="8"/>
      <c r="JPU713" s="11"/>
      <c r="JPV713" s="10"/>
      <c r="JPW713" s="8"/>
      <c r="JPX713" s="8"/>
      <c r="JPY713" s="8"/>
      <c r="JPZ713" s="8"/>
      <c r="JQA713" s="8"/>
      <c r="JQB713" s="11"/>
      <c r="JQC713" s="10"/>
      <c r="JQD713" s="8"/>
      <c r="JQE713" s="8"/>
      <c r="JQF713" s="8"/>
      <c r="JQG713" s="8"/>
      <c r="JQH713" s="8"/>
      <c r="JQI713" s="11"/>
      <c r="JQJ713" s="10"/>
      <c r="JQK713" s="8"/>
      <c r="JQL713" s="8"/>
      <c r="JQM713" s="8"/>
      <c r="JQN713" s="8"/>
      <c r="JQO713" s="8"/>
      <c r="JQP713" s="11"/>
      <c r="JQQ713" s="10"/>
      <c r="JQR713" s="8"/>
      <c r="JQS713" s="8"/>
      <c r="JQT713" s="8"/>
      <c r="JQU713" s="8"/>
      <c r="JQV713" s="8"/>
      <c r="JQW713" s="11"/>
      <c r="JQX713" s="10"/>
      <c r="JQY713" s="8"/>
      <c r="JQZ713" s="8"/>
      <c r="JRA713" s="8"/>
      <c r="JRB713" s="8"/>
      <c r="JRC713" s="8"/>
      <c r="JRD713" s="11"/>
      <c r="JRE713" s="10"/>
      <c r="JRF713" s="8"/>
      <c r="JRG713" s="8"/>
      <c r="JRH713" s="8"/>
      <c r="JRI713" s="8"/>
      <c r="JRJ713" s="8"/>
      <c r="JRK713" s="11"/>
      <c r="JRL713" s="10"/>
      <c r="JRM713" s="8"/>
      <c r="JRN713" s="8"/>
      <c r="JRO713" s="8"/>
      <c r="JRP713" s="8"/>
      <c r="JRQ713" s="8"/>
      <c r="JRR713" s="11"/>
      <c r="JRS713" s="10"/>
      <c r="JRT713" s="8"/>
      <c r="JRU713" s="8"/>
      <c r="JRV713" s="8"/>
      <c r="JRW713" s="8"/>
      <c r="JRX713" s="8"/>
      <c r="JRY713" s="11"/>
      <c r="JRZ713" s="10"/>
      <c r="JSA713" s="8"/>
      <c r="JSB713" s="8"/>
      <c r="JSC713" s="8"/>
      <c r="JSD713" s="8"/>
      <c r="JSE713" s="8"/>
      <c r="JSF713" s="11"/>
      <c r="JSG713" s="10"/>
      <c r="JSH713" s="8"/>
      <c r="JSI713" s="8"/>
      <c r="JSJ713" s="8"/>
      <c r="JSK713" s="8"/>
      <c r="JSL713" s="8"/>
      <c r="JSM713" s="11"/>
      <c r="JSN713" s="10"/>
      <c r="JSO713" s="8"/>
      <c r="JSP713" s="8"/>
      <c r="JSQ713" s="8"/>
      <c r="JSR713" s="8"/>
      <c r="JSS713" s="8"/>
      <c r="JST713" s="11"/>
      <c r="JSU713" s="10"/>
      <c r="JSV713" s="8"/>
      <c r="JSW713" s="8"/>
      <c r="JSX713" s="8"/>
      <c r="JSY713" s="8"/>
      <c r="JSZ713" s="8"/>
      <c r="JTA713" s="11"/>
      <c r="JTB713" s="10"/>
      <c r="JTC713" s="8"/>
      <c r="JTD713" s="8"/>
      <c r="JTE713" s="8"/>
      <c r="JTF713" s="8"/>
      <c r="JTG713" s="8"/>
      <c r="JTH713" s="11"/>
      <c r="JTI713" s="10"/>
      <c r="JTJ713" s="8"/>
      <c r="JTK713" s="8"/>
      <c r="JTL713" s="8"/>
      <c r="JTM713" s="8"/>
      <c r="JTN713" s="8"/>
      <c r="JTO713" s="11"/>
      <c r="JTP713" s="10"/>
      <c r="JTQ713" s="8"/>
      <c r="JTR713" s="8"/>
      <c r="JTS713" s="8"/>
      <c r="JTT713" s="8"/>
      <c r="JTU713" s="8"/>
      <c r="JTV713" s="11"/>
      <c r="JTW713" s="10"/>
      <c r="JTX713" s="8"/>
      <c r="JTY713" s="8"/>
      <c r="JTZ713" s="8"/>
      <c r="JUA713" s="8"/>
      <c r="JUB713" s="8"/>
      <c r="JUC713" s="11"/>
      <c r="JUD713" s="10"/>
      <c r="JUE713" s="8"/>
      <c r="JUF713" s="8"/>
      <c r="JUG713" s="8"/>
      <c r="JUH713" s="8"/>
      <c r="JUI713" s="8"/>
      <c r="JUJ713" s="11"/>
      <c r="JUK713" s="10"/>
      <c r="JUL713" s="8"/>
      <c r="JUM713" s="8"/>
      <c r="JUN713" s="8"/>
      <c r="JUO713" s="8"/>
      <c r="JUP713" s="8"/>
      <c r="JUQ713" s="11"/>
      <c r="JUR713" s="10"/>
      <c r="JUS713" s="8"/>
      <c r="JUT713" s="8"/>
      <c r="JUU713" s="8"/>
      <c r="JUV713" s="8"/>
      <c r="JUW713" s="8"/>
      <c r="JUX713" s="11"/>
      <c r="JUY713" s="10"/>
      <c r="JUZ713" s="8"/>
      <c r="JVA713" s="8"/>
      <c r="JVB713" s="8"/>
      <c r="JVC713" s="8"/>
      <c r="JVD713" s="8"/>
      <c r="JVE713" s="11"/>
      <c r="JVF713" s="10"/>
      <c r="JVG713" s="8"/>
      <c r="JVH713" s="8"/>
      <c r="JVI713" s="8"/>
      <c r="JVJ713" s="8"/>
      <c r="JVK713" s="8"/>
      <c r="JVL713" s="11"/>
      <c r="JVM713" s="10"/>
      <c r="JVN713" s="8"/>
      <c r="JVO713" s="8"/>
      <c r="JVP713" s="8"/>
      <c r="JVQ713" s="8"/>
      <c r="JVR713" s="8"/>
      <c r="JVS713" s="11"/>
      <c r="JVT713" s="10"/>
      <c r="JVU713" s="8"/>
      <c r="JVV713" s="8"/>
      <c r="JVW713" s="8"/>
      <c r="JVX713" s="8"/>
      <c r="JVY713" s="8"/>
      <c r="JVZ713" s="11"/>
      <c r="JWA713" s="10"/>
      <c r="JWB713" s="8"/>
      <c r="JWC713" s="8"/>
      <c r="JWD713" s="8"/>
      <c r="JWE713" s="8"/>
      <c r="JWF713" s="8"/>
      <c r="JWG713" s="11"/>
      <c r="JWH713" s="10"/>
      <c r="JWI713" s="8"/>
      <c r="JWJ713" s="8"/>
      <c r="JWK713" s="8"/>
      <c r="JWL713" s="8"/>
      <c r="JWM713" s="8"/>
      <c r="JWN713" s="11"/>
      <c r="JWO713" s="10"/>
      <c r="JWP713" s="8"/>
      <c r="JWQ713" s="8"/>
      <c r="JWR713" s="8"/>
      <c r="JWS713" s="8"/>
      <c r="JWT713" s="8"/>
      <c r="JWU713" s="11"/>
      <c r="JWV713" s="10"/>
      <c r="JWW713" s="8"/>
      <c r="JWX713" s="8"/>
      <c r="JWY713" s="8"/>
      <c r="JWZ713" s="8"/>
      <c r="JXA713" s="8"/>
      <c r="JXB713" s="11"/>
      <c r="JXC713" s="10"/>
      <c r="JXD713" s="8"/>
      <c r="JXE713" s="8"/>
      <c r="JXF713" s="8"/>
      <c r="JXG713" s="8"/>
      <c r="JXH713" s="8"/>
      <c r="JXI713" s="11"/>
      <c r="JXJ713" s="10"/>
      <c r="JXK713" s="8"/>
      <c r="JXL713" s="8"/>
      <c r="JXM713" s="8"/>
      <c r="JXN713" s="8"/>
      <c r="JXO713" s="8"/>
      <c r="JXP713" s="11"/>
      <c r="JXQ713" s="10"/>
      <c r="JXR713" s="8"/>
      <c r="JXS713" s="8"/>
      <c r="JXT713" s="8"/>
      <c r="JXU713" s="8"/>
      <c r="JXV713" s="8"/>
      <c r="JXW713" s="11"/>
      <c r="JXX713" s="10"/>
      <c r="JXY713" s="8"/>
      <c r="JXZ713" s="8"/>
      <c r="JYA713" s="8"/>
      <c r="JYB713" s="8"/>
      <c r="JYC713" s="8"/>
      <c r="JYD713" s="11"/>
      <c r="JYE713" s="10"/>
      <c r="JYF713" s="8"/>
      <c r="JYG713" s="8"/>
      <c r="JYH713" s="8"/>
      <c r="JYI713" s="8"/>
      <c r="JYJ713" s="8"/>
      <c r="JYK713" s="11"/>
      <c r="JYL713" s="10"/>
      <c r="JYM713" s="8"/>
      <c r="JYN713" s="8"/>
      <c r="JYO713" s="8"/>
      <c r="JYP713" s="8"/>
      <c r="JYQ713" s="8"/>
      <c r="JYR713" s="11"/>
      <c r="JYS713" s="10"/>
      <c r="JYT713" s="8"/>
      <c r="JYU713" s="8"/>
      <c r="JYV713" s="8"/>
      <c r="JYW713" s="8"/>
      <c r="JYX713" s="8"/>
      <c r="JYY713" s="11"/>
      <c r="JYZ713" s="10"/>
      <c r="JZA713" s="8"/>
      <c r="JZB713" s="8"/>
      <c r="JZC713" s="8"/>
      <c r="JZD713" s="8"/>
      <c r="JZE713" s="8"/>
      <c r="JZF713" s="11"/>
      <c r="JZG713" s="10"/>
      <c r="JZH713" s="8"/>
      <c r="JZI713" s="8"/>
      <c r="JZJ713" s="8"/>
      <c r="JZK713" s="8"/>
      <c r="JZL713" s="8"/>
      <c r="JZM713" s="11"/>
      <c r="JZN713" s="10"/>
      <c r="JZO713" s="8"/>
      <c r="JZP713" s="8"/>
      <c r="JZQ713" s="8"/>
      <c r="JZR713" s="8"/>
      <c r="JZS713" s="8"/>
      <c r="JZT713" s="11"/>
      <c r="JZU713" s="10"/>
      <c r="JZV713" s="8"/>
      <c r="JZW713" s="8"/>
      <c r="JZX713" s="8"/>
      <c r="JZY713" s="8"/>
      <c r="JZZ713" s="8"/>
      <c r="KAA713" s="11"/>
      <c r="KAB713" s="10"/>
      <c r="KAC713" s="8"/>
      <c r="KAD713" s="8"/>
      <c r="KAE713" s="8"/>
      <c r="KAF713" s="8"/>
      <c r="KAG713" s="8"/>
      <c r="KAH713" s="11"/>
      <c r="KAI713" s="10"/>
      <c r="KAJ713" s="8"/>
      <c r="KAK713" s="8"/>
      <c r="KAL713" s="8"/>
      <c r="KAM713" s="8"/>
      <c r="KAN713" s="8"/>
      <c r="KAO713" s="11"/>
      <c r="KAP713" s="10"/>
      <c r="KAQ713" s="8"/>
      <c r="KAR713" s="8"/>
      <c r="KAS713" s="8"/>
      <c r="KAT713" s="8"/>
      <c r="KAU713" s="8"/>
      <c r="KAV713" s="11"/>
      <c r="KAW713" s="10"/>
      <c r="KAX713" s="8"/>
      <c r="KAY713" s="8"/>
      <c r="KAZ713" s="8"/>
      <c r="KBA713" s="8"/>
      <c r="KBB713" s="8"/>
      <c r="KBC713" s="11"/>
      <c r="KBD713" s="10"/>
      <c r="KBE713" s="8"/>
      <c r="KBF713" s="8"/>
      <c r="KBG713" s="8"/>
      <c r="KBH713" s="8"/>
      <c r="KBI713" s="8"/>
      <c r="KBJ713" s="11"/>
      <c r="KBK713" s="10"/>
      <c r="KBL713" s="8"/>
      <c r="KBM713" s="8"/>
      <c r="KBN713" s="8"/>
      <c r="KBO713" s="8"/>
      <c r="KBP713" s="8"/>
      <c r="KBQ713" s="11"/>
      <c r="KBR713" s="10"/>
      <c r="KBS713" s="8"/>
      <c r="KBT713" s="8"/>
      <c r="KBU713" s="8"/>
      <c r="KBV713" s="8"/>
      <c r="KBW713" s="8"/>
      <c r="KBX713" s="11"/>
      <c r="KBY713" s="10"/>
      <c r="KBZ713" s="8"/>
      <c r="KCA713" s="8"/>
      <c r="KCB713" s="8"/>
      <c r="KCC713" s="8"/>
      <c r="KCD713" s="8"/>
      <c r="KCE713" s="11"/>
      <c r="KCF713" s="10"/>
      <c r="KCG713" s="8"/>
      <c r="KCH713" s="8"/>
      <c r="KCI713" s="8"/>
      <c r="KCJ713" s="8"/>
      <c r="KCK713" s="8"/>
      <c r="KCL713" s="11"/>
      <c r="KCM713" s="10"/>
      <c r="KCN713" s="8"/>
      <c r="KCO713" s="8"/>
      <c r="KCP713" s="8"/>
      <c r="KCQ713" s="8"/>
      <c r="KCR713" s="8"/>
      <c r="KCS713" s="11"/>
      <c r="KCT713" s="10"/>
      <c r="KCU713" s="8"/>
      <c r="KCV713" s="8"/>
      <c r="KCW713" s="8"/>
      <c r="KCX713" s="8"/>
      <c r="KCY713" s="8"/>
      <c r="KCZ713" s="11"/>
      <c r="KDA713" s="10"/>
      <c r="KDB713" s="8"/>
      <c r="KDC713" s="8"/>
      <c r="KDD713" s="8"/>
      <c r="KDE713" s="8"/>
      <c r="KDF713" s="8"/>
      <c r="KDG713" s="11"/>
      <c r="KDH713" s="10"/>
      <c r="KDI713" s="8"/>
      <c r="KDJ713" s="8"/>
      <c r="KDK713" s="8"/>
      <c r="KDL713" s="8"/>
      <c r="KDM713" s="8"/>
      <c r="KDN713" s="11"/>
      <c r="KDO713" s="10"/>
      <c r="KDP713" s="8"/>
      <c r="KDQ713" s="8"/>
      <c r="KDR713" s="8"/>
      <c r="KDS713" s="8"/>
      <c r="KDT713" s="8"/>
      <c r="KDU713" s="11"/>
      <c r="KDV713" s="10"/>
      <c r="KDW713" s="8"/>
      <c r="KDX713" s="8"/>
      <c r="KDY713" s="8"/>
      <c r="KDZ713" s="8"/>
      <c r="KEA713" s="8"/>
      <c r="KEB713" s="11"/>
      <c r="KEC713" s="10"/>
      <c r="KED713" s="8"/>
      <c r="KEE713" s="8"/>
      <c r="KEF713" s="8"/>
      <c r="KEG713" s="8"/>
      <c r="KEH713" s="8"/>
      <c r="KEI713" s="11"/>
      <c r="KEJ713" s="10"/>
      <c r="KEK713" s="8"/>
      <c r="KEL713" s="8"/>
      <c r="KEM713" s="8"/>
      <c r="KEN713" s="8"/>
      <c r="KEO713" s="8"/>
      <c r="KEP713" s="11"/>
      <c r="KEQ713" s="10"/>
      <c r="KER713" s="8"/>
      <c r="KES713" s="8"/>
      <c r="KET713" s="8"/>
      <c r="KEU713" s="8"/>
      <c r="KEV713" s="8"/>
      <c r="KEW713" s="11"/>
      <c r="KEX713" s="10"/>
      <c r="KEY713" s="8"/>
      <c r="KEZ713" s="8"/>
      <c r="KFA713" s="8"/>
      <c r="KFB713" s="8"/>
      <c r="KFC713" s="8"/>
      <c r="KFD713" s="11"/>
      <c r="KFE713" s="10"/>
      <c r="KFF713" s="8"/>
      <c r="KFG713" s="8"/>
      <c r="KFH713" s="8"/>
      <c r="KFI713" s="8"/>
      <c r="KFJ713" s="8"/>
      <c r="KFK713" s="11"/>
      <c r="KFL713" s="10"/>
      <c r="KFM713" s="8"/>
      <c r="KFN713" s="8"/>
      <c r="KFO713" s="8"/>
      <c r="KFP713" s="8"/>
      <c r="KFQ713" s="8"/>
      <c r="KFR713" s="11"/>
      <c r="KFS713" s="10"/>
      <c r="KFT713" s="8"/>
      <c r="KFU713" s="8"/>
      <c r="KFV713" s="8"/>
      <c r="KFW713" s="8"/>
      <c r="KFX713" s="8"/>
      <c r="KFY713" s="11"/>
      <c r="KFZ713" s="10"/>
      <c r="KGA713" s="8"/>
      <c r="KGB713" s="8"/>
      <c r="KGC713" s="8"/>
      <c r="KGD713" s="8"/>
      <c r="KGE713" s="8"/>
      <c r="KGF713" s="11"/>
      <c r="KGG713" s="10"/>
      <c r="KGH713" s="8"/>
      <c r="KGI713" s="8"/>
      <c r="KGJ713" s="8"/>
      <c r="KGK713" s="8"/>
      <c r="KGL713" s="8"/>
      <c r="KGM713" s="11"/>
      <c r="KGN713" s="10"/>
      <c r="KGO713" s="8"/>
      <c r="KGP713" s="8"/>
      <c r="KGQ713" s="8"/>
      <c r="KGR713" s="8"/>
      <c r="KGS713" s="8"/>
      <c r="KGT713" s="11"/>
      <c r="KGU713" s="10"/>
      <c r="KGV713" s="8"/>
      <c r="KGW713" s="8"/>
      <c r="KGX713" s="8"/>
      <c r="KGY713" s="8"/>
      <c r="KGZ713" s="8"/>
      <c r="KHA713" s="11"/>
      <c r="KHB713" s="10"/>
      <c r="KHC713" s="8"/>
      <c r="KHD713" s="8"/>
      <c r="KHE713" s="8"/>
      <c r="KHF713" s="8"/>
      <c r="KHG713" s="8"/>
      <c r="KHH713" s="11"/>
      <c r="KHI713" s="10"/>
      <c r="KHJ713" s="8"/>
      <c r="KHK713" s="8"/>
      <c r="KHL713" s="8"/>
      <c r="KHM713" s="8"/>
      <c r="KHN713" s="8"/>
      <c r="KHO713" s="11"/>
      <c r="KHP713" s="10"/>
      <c r="KHQ713" s="8"/>
      <c r="KHR713" s="8"/>
      <c r="KHS713" s="8"/>
      <c r="KHT713" s="8"/>
      <c r="KHU713" s="8"/>
      <c r="KHV713" s="11"/>
      <c r="KHW713" s="10"/>
      <c r="KHX713" s="8"/>
      <c r="KHY713" s="8"/>
      <c r="KHZ713" s="8"/>
      <c r="KIA713" s="8"/>
      <c r="KIB713" s="8"/>
      <c r="KIC713" s="11"/>
      <c r="KID713" s="10"/>
      <c r="KIE713" s="8"/>
      <c r="KIF713" s="8"/>
      <c r="KIG713" s="8"/>
      <c r="KIH713" s="8"/>
      <c r="KII713" s="8"/>
      <c r="KIJ713" s="11"/>
      <c r="KIK713" s="10"/>
      <c r="KIL713" s="8"/>
      <c r="KIM713" s="8"/>
      <c r="KIN713" s="8"/>
      <c r="KIO713" s="8"/>
      <c r="KIP713" s="8"/>
      <c r="KIQ713" s="11"/>
      <c r="KIR713" s="10"/>
      <c r="KIS713" s="8"/>
      <c r="KIT713" s="8"/>
      <c r="KIU713" s="8"/>
      <c r="KIV713" s="8"/>
      <c r="KIW713" s="8"/>
      <c r="KIX713" s="11"/>
      <c r="KIY713" s="10"/>
      <c r="KIZ713" s="8"/>
      <c r="KJA713" s="8"/>
      <c r="KJB713" s="8"/>
      <c r="KJC713" s="8"/>
      <c r="KJD713" s="8"/>
      <c r="KJE713" s="11"/>
      <c r="KJF713" s="10"/>
      <c r="KJG713" s="8"/>
      <c r="KJH713" s="8"/>
      <c r="KJI713" s="8"/>
      <c r="KJJ713" s="8"/>
      <c r="KJK713" s="8"/>
      <c r="KJL713" s="11"/>
      <c r="KJM713" s="10"/>
      <c r="KJN713" s="8"/>
      <c r="KJO713" s="8"/>
      <c r="KJP713" s="8"/>
      <c r="KJQ713" s="8"/>
      <c r="KJR713" s="8"/>
      <c r="KJS713" s="11"/>
      <c r="KJT713" s="10"/>
      <c r="KJU713" s="8"/>
      <c r="KJV713" s="8"/>
      <c r="KJW713" s="8"/>
      <c r="KJX713" s="8"/>
      <c r="KJY713" s="8"/>
      <c r="KJZ713" s="11"/>
      <c r="KKA713" s="10"/>
      <c r="KKB713" s="8"/>
      <c r="KKC713" s="8"/>
      <c r="KKD713" s="8"/>
      <c r="KKE713" s="8"/>
      <c r="KKF713" s="8"/>
      <c r="KKG713" s="11"/>
      <c r="KKH713" s="10"/>
      <c r="KKI713" s="8"/>
      <c r="KKJ713" s="8"/>
      <c r="KKK713" s="8"/>
      <c r="KKL713" s="8"/>
      <c r="KKM713" s="8"/>
      <c r="KKN713" s="11"/>
      <c r="KKO713" s="10"/>
      <c r="KKP713" s="8"/>
      <c r="KKQ713" s="8"/>
      <c r="KKR713" s="8"/>
      <c r="KKS713" s="8"/>
      <c r="KKT713" s="8"/>
      <c r="KKU713" s="11"/>
      <c r="KKV713" s="10"/>
      <c r="KKW713" s="8"/>
      <c r="KKX713" s="8"/>
      <c r="KKY713" s="8"/>
      <c r="KKZ713" s="8"/>
      <c r="KLA713" s="8"/>
      <c r="KLB713" s="11"/>
      <c r="KLC713" s="10"/>
      <c r="KLD713" s="8"/>
      <c r="KLE713" s="8"/>
      <c r="KLF713" s="8"/>
      <c r="KLG713" s="8"/>
      <c r="KLH713" s="8"/>
      <c r="KLI713" s="11"/>
      <c r="KLJ713" s="10"/>
      <c r="KLK713" s="8"/>
      <c r="KLL713" s="8"/>
      <c r="KLM713" s="8"/>
      <c r="KLN713" s="8"/>
      <c r="KLO713" s="8"/>
      <c r="KLP713" s="11"/>
      <c r="KLQ713" s="10"/>
      <c r="KLR713" s="8"/>
      <c r="KLS713" s="8"/>
      <c r="KLT713" s="8"/>
      <c r="KLU713" s="8"/>
      <c r="KLV713" s="8"/>
      <c r="KLW713" s="11"/>
      <c r="KLX713" s="10"/>
      <c r="KLY713" s="8"/>
      <c r="KLZ713" s="8"/>
      <c r="KMA713" s="8"/>
      <c r="KMB713" s="8"/>
      <c r="KMC713" s="8"/>
      <c r="KMD713" s="11"/>
      <c r="KME713" s="10"/>
      <c r="KMF713" s="8"/>
      <c r="KMG713" s="8"/>
      <c r="KMH713" s="8"/>
      <c r="KMI713" s="8"/>
      <c r="KMJ713" s="8"/>
      <c r="KMK713" s="11"/>
      <c r="KML713" s="10"/>
      <c r="KMM713" s="8"/>
      <c r="KMN713" s="8"/>
      <c r="KMO713" s="8"/>
      <c r="KMP713" s="8"/>
      <c r="KMQ713" s="8"/>
      <c r="KMR713" s="11"/>
      <c r="KMS713" s="10"/>
      <c r="KMT713" s="8"/>
      <c r="KMU713" s="8"/>
      <c r="KMV713" s="8"/>
      <c r="KMW713" s="8"/>
      <c r="KMX713" s="8"/>
      <c r="KMY713" s="11"/>
      <c r="KMZ713" s="10"/>
      <c r="KNA713" s="8"/>
      <c r="KNB713" s="8"/>
      <c r="KNC713" s="8"/>
      <c r="KND713" s="8"/>
      <c r="KNE713" s="8"/>
      <c r="KNF713" s="11"/>
      <c r="KNG713" s="10"/>
      <c r="KNH713" s="8"/>
      <c r="KNI713" s="8"/>
      <c r="KNJ713" s="8"/>
      <c r="KNK713" s="8"/>
      <c r="KNL713" s="8"/>
      <c r="KNM713" s="11"/>
      <c r="KNN713" s="10"/>
      <c r="KNO713" s="8"/>
      <c r="KNP713" s="8"/>
      <c r="KNQ713" s="8"/>
      <c r="KNR713" s="8"/>
      <c r="KNS713" s="8"/>
      <c r="KNT713" s="11"/>
      <c r="KNU713" s="10"/>
      <c r="KNV713" s="8"/>
      <c r="KNW713" s="8"/>
      <c r="KNX713" s="8"/>
      <c r="KNY713" s="8"/>
      <c r="KNZ713" s="8"/>
      <c r="KOA713" s="11"/>
      <c r="KOB713" s="10"/>
      <c r="KOC713" s="8"/>
      <c r="KOD713" s="8"/>
      <c r="KOE713" s="8"/>
      <c r="KOF713" s="8"/>
      <c r="KOG713" s="8"/>
      <c r="KOH713" s="11"/>
      <c r="KOI713" s="10"/>
      <c r="KOJ713" s="8"/>
      <c r="KOK713" s="8"/>
      <c r="KOL713" s="8"/>
      <c r="KOM713" s="8"/>
      <c r="KON713" s="8"/>
      <c r="KOO713" s="11"/>
      <c r="KOP713" s="10"/>
      <c r="KOQ713" s="8"/>
      <c r="KOR713" s="8"/>
      <c r="KOS713" s="8"/>
      <c r="KOT713" s="8"/>
      <c r="KOU713" s="8"/>
      <c r="KOV713" s="11"/>
      <c r="KOW713" s="10"/>
      <c r="KOX713" s="8"/>
      <c r="KOY713" s="8"/>
      <c r="KOZ713" s="8"/>
      <c r="KPA713" s="8"/>
      <c r="KPB713" s="8"/>
      <c r="KPC713" s="11"/>
      <c r="KPD713" s="10"/>
      <c r="KPE713" s="8"/>
      <c r="KPF713" s="8"/>
      <c r="KPG713" s="8"/>
      <c r="KPH713" s="8"/>
      <c r="KPI713" s="8"/>
      <c r="KPJ713" s="11"/>
      <c r="KPK713" s="10"/>
      <c r="KPL713" s="8"/>
      <c r="KPM713" s="8"/>
      <c r="KPN713" s="8"/>
      <c r="KPO713" s="8"/>
      <c r="KPP713" s="8"/>
      <c r="KPQ713" s="11"/>
      <c r="KPR713" s="10"/>
      <c r="KPS713" s="8"/>
      <c r="KPT713" s="8"/>
      <c r="KPU713" s="8"/>
      <c r="KPV713" s="8"/>
      <c r="KPW713" s="8"/>
      <c r="KPX713" s="11"/>
      <c r="KPY713" s="10"/>
      <c r="KPZ713" s="8"/>
      <c r="KQA713" s="8"/>
      <c r="KQB713" s="8"/>
      <c r="KQC713" s="8"/>
      <c r="KQD713" s="8"/>
      <c r="KQE713" s="11"/>
      <c r="KQF713" s="10"/>
      <c r="KQG713" s="8"/>
      <c r="KQH713" s="8"/>
      <c r="KQI713" s="8"/>
      <c r="KQJ713" s="8"/>
      <c r="KQK713" s="8"/>
      <c r="KQL713" s="11"/>
      <c r="KQM713" s="10"/>
      <c r="KQN713" s="8"/>
      <c r="KQO713" s="8"/>
      <c r="KQP713" s="8"/>
      <c r="KQQ713" s="8"/>
      <c r="KQR713" s="8"/>
      <c r="KQS713" s="11"/>
      <c r="KQT713" s="10"/>
      <c r="KQU713" s="8"/>
      <c r="KQV713" s="8"/>
      <c r="KQW713" s="8"/>
      <c r="KQX713" s="8"/>
      <c r="KQY713" s="8"/>
      <c r="KQZ713" s="11"/>
      <c r="KRA713" s="10"/>
      <c r="KRB713" s="8"/>
      <c r="KRC713" s="8"/>
      <c r="KRD713" s="8"/>
      <c r="KRE713" s="8"/>
      <c r="KRF713" s="8"/>
      <c r="KRG713" s="11"/>
      <c r="KRH713" s="10"/>
      <c r="KRI713" s="8"/>
      <c r="KRJ713" s="8"/>
      <c r="KRK713" s="8"/>
      <c r="KRL713" s="8"/>
      <c r="KRM713" s="8"/>
      <c r="KRN713" s="11"/>
      <c r="KRO713" s="10"/>
      <c r="KRP713" s="8"/>
      <c r="KRQ713" s="8"/>
      <c r="KRR713" s="8"/>
      <c r="KRS713" s="8"/>
      <c r="KRT713" s="8"/>
      <c r="KRU713" s="11"/>
      <c r="KRV713" s="10"/>
      <c r="KRW713" s="8"/>
      <c r="KRX713" s="8"/>
      <c r="KRY713" s="8"/>
      <c r="KRZ713" s="8"/>
      <c r="KSA713" s="8"/>
      <c r="KSB713" s="11"/>
      <c r="KSC713" s="10"/>
      <c r="KSD713" s="8"/>
      <c r="KSE713" s="8"/>
      <c r="KSF713" s="8"/>
      <c r="KSG713" s="8"/>
      <c r="KSH713" s="8"/>
      <c r="KSI713" s="11"/>
      <c r="KSJ713" s="10"/>
      <c r="KSK713" s="8"/>
      <c r="KSL713" s="8"/>
      <c r="KSM713" s="8"/>
      <c r="KSN713" s="8"/>
      <c r="KSO713" s="8"/>
      <c r="KSP713" s="11"/>
      <c r="KSQ713" s="10"/>
      <c r="KSR713" s="8"/>
      <c r="KSS713" s="8"/>
      <c r="KST713" s="8"/>
      <c r="KSU713" s="8"/>
      <c r="KSV713" s="8"/>
      <c r="KSW713" s="11"/>
      <c r="KSX713" s="10"/>
      <c r="KSY713" s="8"/>
      <c r="KSZ713" s="8"/>
      <c r="KTA713" s="8"/>
      <c r="KTB713" s="8"/>
      <c r="KTC713" s="8"/>
      <c r="KTD713" s="11"/>
      <c r="KTE713" s="10"/>
      <c r="KTF713" s="8"/>
      <c r="KTG713" s="8"/>
      <c r="KTH713" s="8"/>
      <c r="KTI713" s="8"/>
      <c r="KTJ713" s="8"/>
      <c r="KTK713" s="11"/>
      <c r="KTL713" s="10"/>
      <c r="KTM713" s="8"/>
      <c r="KTN713" s="8"/>
      <c r="KTO713" s="8"/>
      <c r="KTP713" s="8"/>
      <c r="KTQ713" s="8"/>
      <c r="KTR713" s="11"/>
      <c r="KTS713" s="10"/>
      <c r="KTT713" s="8"/>
      <c r="KTU713" s="8"/>
      <c r="KTV713" s="8"/>
      <c r="KTW713" s="8"/>
      <c r="KTX713" s="8"/>
      <c r="KTY713" s="11"/>
      <c r="KTZ713" s="10"/>
      <c r="KUA713" s="8"/>
      <c r="KUB713" s="8"/>
      <c r="KUC713" s="8"/>
      <c r="KUD713" s="8"/>
      <c r="KUE713" s="8"/>
      <c r="KUF713" s="11"/>
      <c r="KUG713" s="10"/>
      <c r="KUH713" s="8"/>
      <c r="KUI713" s="8"/>
      <c r="KUJ713" s="8"/>
      <c r="KUK713" s="8"/>
      <c r="KUL713" s="8"/>
      <c r="KUM713" s="11"/>
      <c r="KUN713" s="10"/>
      <c r="KUO713" s="8"/>
      <c r="KUP713" s="8"/>
      <c r="KUQ713" s="8"/>
      <c r="KUR713" s="8"/>
      <c r="KUS713" s="8"/>
      <c r="KUT713" s="11"/>
      <c r="KUU713" s="10"/>
      <c r="KUV713" s="8"/>
      <c r="KUW713" s="8"/>
      <c r="KUX713" s="8"/>
      <c r="KUY713" s="8"/>
      <c r="KUZ713" s="8"/>
      <c r="KVA713" s="11"/>
      <c r="KVB713" s="10"/>
      <c r="KVC713" s="8"/>
      <c r="KVD713" s="8"/>
      <c r="KVE713" s="8"/>
      <c r="KVF713" s="8"/>
      <c r="KVG713" s="8"/>
      <c r="KVH713" s="11"/>
      <c r="KVI713" s="10"/>
      <c r="KVJ713" s="8"/>
      <c r="KVK713" s="8"/>
      <c r="KVL713" s="8"/>
      <c r="KVM713" s="8"/>
      <c r="KVN713" s="8"/>
      <c r="KVO713" s="11"/>
      <c r="KVP713" s="10"/>
      <c r="KVQ713" s="8"/>
      <c r="KVR713" s="8"/>
      <c r="KVS713" s="8"/>
      <c r="KVT713" s="8"/>
      <c r="KVU713" s="8"/>
      <c r="KVV713" s="11"/>
      <c r="KVW713" s="10"/>
      <c r="KVX713" s="8"/>
      <c r="KVY713" s="8"/>
      <c r="KVZ713" s="8"/>
      <c r="KWA713" s="8"/>
      <c r="KWB713" s="8"/>
      <c r="KWC713" s="11"/>
      <c r="KWD713" s="10"/>
      <c r="KWE713" s="8"/>
      <c r="KWF713" s="8"/>
      <c r="KWG713" s="8"/>
      <c r="KWH713" s="8"/>
      <c r="KWI713" s="8"/>
      <c r="KWJ713" s="11"/>
      <c r="KWK713" s="10"/>
      <c r="KWL713" s="8"/>
      <c r="KWM713" s="8"/>
      <c r="KWN713" s="8"/>
      <c r="KWO713" s="8"/>
      <c r="KWP713" s="8"/>
      <c r="KWQ713" s="11"/>
      <c r="KWR713" s="10"/>
      <c r="KWS713" s="8"/>
      <c r="KWT713" s="8"/>
      <c r="KWU713" s="8"/>
      <c r="KWV713" s="8"/>
      <c r="KWW713" s="8"/>
      <c r="KWX713" s="11"/>
      <c r="KWY713" s="10"/>
      <c r="KWZ713" s="8"/>
      <c r="KXA713" s="8"/>
      <c r="KXB713" s="8"/>
      <c r="KXC713" s="8"/>
      <c r="KXD713" s="8"/>
      <c r="KXE713" s="11"/>
      <c r="KXF713" s="10"/>
      <c r="KXG713" s="8"/>
      <c r="KXH713" s="8"/>
      <c r="KXI713" s="8"/>
      <c r="KXJ713" s="8"/>
      <c r="KXK713" s="8"/>
      <c r="KXL713" s="11"/>
      <c r="KXM713" s="10"/>
      <c r="KXN713" s="8"/>
      <c r="KXO713" s="8"/>
      <c r="KXP713" s="8"/>
      <c r="KXQ713" s="8"/>
      <c r="KXR713" s="8"/>
      <c r="KXS713" s="11"/>
      <c r="KXT713" s="10"/>
      <c r="KXU713" s="8"/>
      <c r="KXV713" s="8"/>
      <c r="KXW713" s="8"/>
      <c r="KXX713" s="8"/>
      <c r="KXY713" s="8"/>
      <c r="KXZ713" s="11"/>
      <c r="KYA713" s="10"/>
      <c r="KYB713" s="8"/>
      <c r="KYC713" s="8"/>
      <c r="KYD713" s="8"/>
      <c r="KYE713" s="8"/>
      <c r="KYF713" s="8"/>
      <c r="KYG713" s="11"/>
      <c r="KYH713" s="10"/>
      <c r="KYI713" s="8"/>
      <c r="KYJ713" s="8"/>
      <c r="KYK713" s="8"/>
      <c r="KYL713" s="8"/>
      <c r="KYM713" s="8"/>
      <c r="KYN713" s="11"/>
      <c r="KYO713" s="10"/>
      <c r="KYP713" s="8"/>
      <c r="KYQ713" s="8"/>
      <c r="KYR713" s="8"/>
      <c r="KYS713" s="8"/>
      <c r="KYT713" s="8"/>
      <c r="KYU713" s="11"/>
      <c r="KYV713" s="10"/>
      <c r="KYW713" s="8"/>
      <c r="KYX713" s="8"/>
      <c r="KYY713" s="8"/>
      <c r="KYZ713" s="8"/>
      <c r="KZA713" s="8"/>
      <c r="KZB713" s="11"/>
      <c r="KZC713" s="10"/>
      <c r="KZD713" s="8"/>
      <c r="KZE713" s="8"/>
      <c r="KZF713" s="8"/>
      <c r="KZG713" s="8"/>
      <c r="KZH713" s="8"/>
      <c r="KZI713" s="11"/>
      <c r="KZJ713" s="10"/>
      <c r="KZK713" s="8"/>
      <c r="KZL713" s="8"/>
      <c r="KZM713" s="8"/>
      <c r="KZN713" s="8"/>
      <c r="KZO713" s="8"/>
      <c r="KZP713" s="11"/>
      <c r="KZQ713" s="10"/>
      <c r="KZR713" s="8"/>
      <c r="KZS713" s="8"/>
      <c r="KZT713" s="8"/>
      <c r="KZU713" s="8"/>
      <c r="KZV713" s="8"/>
      <c r="KZW713" s="11"/>
      <c r="KZX713" s="10"/>
      <c r="KZY713" s="8"/>
      <c r="KZZ713" s="8"/>
      <c r="LAA713" s="8"/>
      <c r="LAB713" s="8"/>
      <c r="LAC713" s="8"/>
      <c r="LAD713" s="11"/>
      <c r="LAE713" s="10"/>
      <c r="LAF713" s="8"/>
      <c r="LAG713" s="8"/>
      <c r="LAH713" s="8"/>
      <c r="LAI713" s="8"/>
      <c r="LAJ713" s="8"/>
      <c r="LAK713" s="11"/>
      <c r="LAL713" s="10"/>
      <c r="LAM713" s="8"/>
      <c r="LAN713" s="8"/>
      <c r="LAO713" s="8"/>
      <c r="LAP713" s="8"/>
      <c r="LAQ713" s="8"/>
      <c r="LAR713" s="11"/>
      <c r="LAS713" s="10"/>
      <c r="LAT713" s="8"/>
      <c r="LAU713" s="8"/>
      <c r="LAV713" s="8"/>
      <c r="LAW713" s="8"/>
      <c r="LAX713" s="8"/>
      <c r="LAY713" s="11"/>
      <c r="LAZ713" s="10"/>
      <c r="LBA713" s="8"/>
      <c r="LBB713" s="8"/>
      <c r="LBC713" s="8"/>
      <c r="LBD713" s="8"/>
      <c r="LBE713" s="8"/>
      <c r="LBF713" s="11"/>
      <c r="LBG713" s="10"/>
      <c r="LBH713" s="8"/>
      <c r="LBI713" s="8"/>
      <c r="LBJ713" s="8"/>
      <c r="LBK713" s="8"/>
      <c r="LBL713" s="8"/>
      <c r="LBM713" s="11"/>
      <c r="LBN713" s="10"/>
      <c r="LBO713" s="8"/>
      <c r="LBP713" s="8"/>
      <c r="LBQ713" s="8"/>
      <c r="LBR713" s="8"/>
      <c r="LBS713" s="8"/>
      <c r="LBT713" s="11"/>
      <c r="LBU713" s="10"/>
      <c r="LBV713" s="8"/>
      <c r="LBW713" s="8"/>
      <c r="LBX713" s="8"/>
      <c r="LBY713" s="8"/>
      <c r="LBZ713" s="8"/>
      <c r="LCA713" s="11"/>
      <c r="LCB713" s="10"/>
      <c r="LCC713" s="8"/>
      <c r="LCD713" s="8"/>
      <c r="LCE713" s="8"/>
      <c r="LCF713" s="8"/>
      <c r="LCG713" s="8"/>
      <c r="LCH713" s="11"/>
      <c r="LCI713" s="10"/>
      <c r="LCJ713" s="8"/>
      <c r="LCK713" s="8"/>
      <c r="LCL713" s="8"/>
      <c r="LCM713" s="8"/>
      <c r="LCN713" s="8"/>
      <c r="LCO713" s="11"/>
      <c r="LCP713" s="10"/>
      <c r="LCQ713" s="8"/>
      <c r="LCR713" s="8"/>
      <c r="LCS713" s="8"/>
      <c r="LCT713" s="8"/>
      <c r="LCU713" s="8"/>
      <c r="LCV713" s="11"/>
      <c r="LCW713" s="10"/>
      <c r="LCX713" s="8"/>
      <c r="LCY713" s="8"/>
      <c r="LCZ713" s="8"/>
      <c r="LDA713" s="8"/>
      <c r="LDB713" s="8"/>
      <c r="LDC713" s="11"/>
      <c r="LDD713" s="10"/>
      <c r="LDE713" s="8"/>
      <c r="LDF713" s="8"/>
      <c r="LDG713" s="8"/>
      <c r="LDH713" s="8"/>
      <c r="LDI713" s="8"/>
      <c r="LDJ713" s="11"/>
      <c r="LDK713" s="10"/>
      <c r="LDL713" s="8"/>
      <c r="LDM713" s="8"/>
      <c r="LDN713" s="8"/>
      <c r="LDO713" s="8"/>
      <c r="LDP713" s="8"/>
      <c r="LDQ713" s="11"/>
      <c r="LDR713" s="10"/>
      <c r="LDS713" s="8"/>
      <c r="LDT713" s="8"/>
      <c r="LDU713" s="8"/>
      <c r="LDV713" s="8"/>
      <c r="LDW713" s="8"/>
      <c r="LDX713" s="11"/>
      <c r="LDY713" s="10"/>
      <c r="LDZ713" s="8"/>
      <c r="LEA713" s="8"/>
      <c r="LEB713" s="8"/>
      <c r="LEC713" s="8"/>
      <c r="LED713" s="8"/>
      <c r="LEE713" s="11"/>
      <c r="LEF713" s="10"/>
      <c r="LEG713" s="8"/>
      <c r="LEH713" s="8"/>
      <c r="LEI713" s="8"/>
      <c r="LEJ713" s="8"/>
      <c r="LEK713" s="8"/>
      <c r="LEL713" s="11"/>
      <c r="LEM713" s="10"/>
      <c r="LEN713" s="8"/>
      <c r="LEO713" s="8"/>
      <c r="LEP713" s="8"/>
      <c r="LEQ713" s="8"/>
      <c r="LER713" s="8"/>
      <c r="LES713" s="11"/>
      <c r="LET713" s="10"/>
      <c r="LEU713" s="8"/>
      <c r="LEV713" s="8"/>
      <c r="LEW713" s="8"/>
      <c r="LEX713" s="8"/>
      <c r="LEY713" s="8"/>
      <c r="LEZ713" s="11"/>
      <c r="LFA713" s="10"/>
      <c r="LFB713" s="8"/>
      <c r="LFC713" s="8"/>
      <c r="LFD713" s="8"/>
      <c r="LFE713" s="8"/>
      <c r="LFF713" s="8"/>
      <c r="LFG713" s="11"/>
      <c r="LFH713" s="10"/>
      <c r="LFI713" s="8"/>
      <c r="LFJ713" s="8"/>
      <c r="LFK713" s="8"/>
      <c r="LFL713" s="8"/>
      <c r="LFM713" s="8"/>
      <c r="LFN713" s="11"/>
      <c r="LFO713" s="10"/>
      <c r="LFP713" s="8"/>
      <c r="LFQ713" s="8"/>
      <c r="LFR713" s="8"/>
      <c r="LFS713" s="8"/>
      <c r="LFT713" s="8"/>
      <c r="LFU713" s="11"/>
      <c r="LFV713" s="10"/>
      <c r="LFW713" s="8"/>
      <c r="LFX713" s="8"/>
      <c r="LFY713" s="8"/>
      <c r="LFZ713" s="8"/>
      <c r="LGA713" s="8"/>
      <c r="LGB713" s="11"/>
      <c r="LGC713" s="10"/>
      <c r="LGD713" s="8"/>
      <c r="LGE713" s="8"/>
      <c r="LGF713" s="8"/>
      <c r="LGG713" s="8"/>
      <c r="LGH713" s="8"/>
      <c r="LGI713" s="11"/>
      <c r="LGJ713" s="10"/>
      <c r="LGK713" s="8"/>
      <c r="LGL713" s="8"/>
      <c r="LGM713" s="8"/>
      <c r="LGN713" s="8"/>
      <c r="LGO713" s="8"/>
      <c r="LGP713" s="11"/>
      <c r="LGQ713" s="10"/>
      <c r="LGR713" s="8"/>
      <c r="LGS713" s="8"/>
      <c r="LGT713" s="8"/>
      <c r="LGU713" s="8"/>
      <c r="LGV713" s="8"/>
      <c r="LGW713" s="11"/>
      <c r="LGX713" s="10"/>
      <c r="LGY713" s="8"/>
      <c r="LGZ713" s="8"/>
      <c r="LHA713" s="8"/>
      <c r="LHB713" s="8"/>
      <c r="LHC713" s="8"/>
      <c r="LHD713" s="11"/>
      <c r="LHE713" s="10"/>
      <c r="LHF713" s="8"/>
      <c r="LHG713" s="8"/>
      <c r="LHH713" s="8"/>
      <c r="LHI713" s="8"/>
      <c r="LHJ713" s="8"/>
      <c r="LHK713" s="11"/>
      <c r="LHL713" s="10"/>
      <c r="LHM713" s="8"/>
      <c r="LHN713" s="8"/>
      <c r="LHO713" s="8"/>
      <c r="LHP713" s="8"/>
      <c r="LHQ713" s="8"/>
      <c r="LHR713" s="11"/>
      <c r="LHS713" s="10"/>
      <c r="LHT713" s="8"/>
      <c r="LHU713" s="8"/>
      <c r="LHV713" s="8"/>
      <c r="LHW713" s="8"/>
      <c r="LHX713" s="8"/>
      <c r="LHY713" s="11"/>
      <c r="LHZ713" s="10"/>
      <c r="LIA713" s="8"/>
      <c r="LIB713" s="8"/>
      <c r="LIC713" s="8"/>
      <c r="LID713" s="8"/>
      <c r="LIE713" s="8"/>
      <c r="LIF713" s="11"/>
      <c r="LIG713" s="10"/>
      <c r="LIH713" s="8"/>
      <c r="LII713" s="8"/>
      <c r="LIJ713" s="8"/>
      <c r="LIK713" s="8"/>
      <c r="LIL713" s="8"/>
      <c r="LIM713" s="11"/>
      <c r="LIN713" s="10"/>
      <c r="LIO713" s="8"/>
      <c r="LIP713" s="8"/>
      <c r="LIQ713" s="8"/>
      <c r="LIR713" s="8"/>
      <c r="LIS713" s="8"/>
      <c r="LIT713" s="11"/>
      <c r="LIU713" s="10"/>
      <c r="LIV713" s="8"/>
      <c r="LIW713" s="8"/>
      <c r="LIX713" s="8"/>
      <c r="LIY713" s="8"/>
      <c r="LIZ713" s="8"/>
      <c r="LJA713" s="11"/>
      <c r="LJB713" s="10"/>
      <c r="LJC713" s="8"/>
      <c r="LJD713" s="8"/>
      <c r="LJE713" s="8"/>
      <c r="LJF713" s="8"/>
      <c r="LJG713" s="8"/>
      <c r="LJH713" s="11"/>
      <c r="LJI713" s="10"/>
      <c r="LJJ713" s="8"/>
      <c r="LJK713" s="8"/>
      <c r="LJL713" s="8"/>
      <c r="LJM713" s="8"/>
      <c r="LJN713" s="8"/>
      <c r="LJO713" s="11"/>
      <c r="LJP713" s="10"/>
      <c r="LJQ713" s="8"/>
      <c r="LJR713" s="8"/>
      <c r="LJS713" s="8"/>
      <c r="LJT713" s="8"/>
      <c r="LJU713" s="8"/>
      <c r="LJV713" s="11"/>
      <c r="LJW713" s="10"/>
      <c r="LJX713" s="8"/>
      <c r="LJY713" s="8"/>
      <c r="LJZ713" s="8"/>
      <c r="LKA713" s="8"/>
      <c r="LKB713" s="8"/>
      <c r="LKC713" s="11"/>
      <c r="LKD713" s="10"/>
      <c r="LKE713" s="8"/>
      <c r="LKF713" s="8"/>
      <c r="LKG713" s="8"/>
      <c r="LKH713" s="8"/>
      <c r="LKI713" s="8"/>
      <c r="LKJ713" s="11"/>
      <c r="LKK713" s="10"/>
      <c r="LKL713" s="8"/>
      <c r="LKM713" s="8"/>
      <c r="LKN713" s="8"/>
      <c r="LKO713" s="8"/>
      <c r="LKP713" s="8"/>
      <c r="LKQ713" s="11"/>
      <c r="LKR713" s="10"/>
      <c r="LKS713" s="8"/>
      <c r="LKT713" s="8"/>
      <c r="LKU713" s="8"/>
      <c r="LKV713" s="8"/>
      <c r="LKW713" s="8"/>
      <c r="LKX713" s="11"/>
      <c r="LKY713" s="10"/>
      <c r="LKZ713" s="8"/>
      <c r="LLA713" s="8"/>
      <c r="LLB713" s="8"/>
      <c r="LLC713" s="8"/>
      <c r="LLD713" s="8"/>
      <c r="LLE713" s="11"/>
      <c r="LLF713" s="10"/>
      <c r="LLG713" s="8"/>
      <c r="LLH713" s="8"/>
      <c r="LLI713" s="8"/>
      <c r="LLJ713" s="8"/>
      <c r="LLK713" s="8"/>
      <c r="LLL713" s="11"/>
      <c r="LLM713" s="10"/>
      <c r="LLN713" s="8"/>
      <c r="LLO713" s="8"/>
      <c r="LLP713" s="8"/>
      <c r="LLQ713" s="8"/>
      <c r="LLR713" s="8"/>
      <c r="LLS713" s="11"/>
      <c r="LLT713" s="10"/>
      <c r="LLU713" s="8"/>
      <c r="LLV713" s="8"/>
      <c r="LLW713" s="8"/>
      <c r="LLX713" s="8"/>
      <c r="LLY713" s="8"/>
      <c r="LLZ713" s="11"/>
      <c r="LMA713" s="10"/>
      <c r="LMB713" s="8"/>
      <c r="LMC713" s="8"/>
      <c r="LMD713" s="8"/>
      <c r="LME713" s="8"/>
      <c r="LMF713" s="8"/>
      <c r="LMG713" s="11"/>
      <c r="LMH713" s="10"/>
      <c r="LMI713" s="8"/>
      <c r="LMJ713" s="8"/>
      <c r="LMK713" s="8"/>
      <c r="LML713" s="8"/>
      <c r="LMM713" s="8"/>
      <c r="LMN713" s="11"/>
      <c r="LMO713" s="10"/>
      <c r="LMP713" s="8"/>
      <c r="LMQ713" s="8"/>
      <c r="LMR713" s="8"/>
      <c r="LMS713" s="8"/>
      <c r="LMT713" s="8"/>
      <c r="LMU713" s="11"/>
      <c r="LMV713" s="10"/>
      <c r="LMW713" s="8"/>
      <c r="LMX713" s="8"/>
      <c r="LMY713" s="8"/>
      <c r="LMZ713" s="8"/>
      <c r="LNA713" s="8"/>
      <c r="LNB713" s="11"/>
      <c r="LNC713" s="10"/>
      <c r="LND713" s="8"/>
      <c r="LNE713" s="8"/>
      <c r="LNF713" s="8"/>
      <c r="LNG713" s="8"/>
      <c r="LNH713" s="8"/>
      <c r="LNI713" s="11"/>
      <c r="LNJ713" s="10"/>
      <c r="LNK713" s="8"/>
      <c r="LNL713" s="8"/>
      <c r="LNM713" s="8"/>
      <c r="LNN713" s="8"/>
      <c r="LNO713" s="8"/>
      <c r="LNP713" s="11"/>
      <c r="LNQ713" s="10"/>
      <c r="LNR713" s="8"/>
      <c r="LNS713" s="8"/>
      <c r="LNT713" s="8"/>
      <c r="LNU713" s="8"/>
      <c r="LNV713" s="8"/>
      <c r="LNW713" s="11"/>
      <c r="LNX713" s="10"/>
      <c r="LNY713" s="8"/>
      <c r="LNZ713" s="8"/>
      <c r="LOA713" s="8"/>
      <c r="LOB713" s="8"/>
      <c r="LOC713" s="8"/>
      <c r="LOD713" s="11"/>
      <c r="LOE713" s="10"/>
      <c r="LOF713" s="8"/>
      <c r="LOG713" s="8"/>
      <c r="LOH713" s="8"/>
      <c r="LOI713" s="8"/>
      <c r="LOJ713" s="8"/>
      <c r="LOK713" s="11"/>
      <c r="LOL713" s="10"/>
      <c r="LOM713" s="8"/>
      <c r="LON713" s="8"/>
      <c r="LOO713" s="8"/>
      <c r="LOP713" s="8"/>
      <c r="LOQ713" s="8"/>
      <c r="LOR713" s="11"/>
      <c r="LOS713" s="10"/>
      <c r="LOT713" s="8"/>
      <c r="LOU713" s="8"/>
      <c r="LOV713" s="8"/>
      <c r="LOW713" s="8"/>
      <c r="LOX713" s="8"/>
      <c r="LOY713" s="11"/>
      <c r="LOZ713" s="10"/>
      <c r="LPA713" s="8"/>
      <c r="LPB713" s="8"/>
      <c r="LPC713" s="8"/>
      <c r="LPD713" s="8"/>
      <c r="LPE713" s="8"/>
      <c r="LPF713" s="11"/>
      <c r="LPG713" s="10"/>
      <c r="LPH713" s="8"/>
      <c r="LPI713" s="8"/>
      <c r="LPJ713" s="8"/>
      <c r="LPK713" s="8"/>
      <c r="LPL713" s="8"/>
      <c r="LPM713" s="11"/>
      <c r="LPN713" s="10"/>
      <c r="LPO713" s="8"/>
      <c r="LPP713" s="8"/>
      <c r="LPQ713" s="8"/>
      <c r="LPR713" s="8"/>
      <c r="LPS713" s="8"/>
      <c r="LPT713" s="11"/>
      <c r="LPU713" s="10"/>
      <c r="LPV713" s="8"/>
      <c r="LPW713" s="8"/>
      <c r="LPX713" s="8"/>
      <c r="LPY713" s="8"/>
      <c r="LPZ713" s="8"/>
      <c r="LQA713" s="11"/>
      <c r="LQB713" s="10"/>
      <c r="LQC713" s="8"/>
      <c r="LQD713" s="8"/>
      <c r="LQE713" s="8"/>
      <c r="LQF713" s="8"/>
      <c r="LQG713" s="8"/>
      <c r="LQH713" s="11"/>
      <c r="LQI713" s="10"/>
      <c r="LQJ713" s="8"/>
      <c r="LQK713" s="8"/>
      <c r="LQL713" s="8"/>
      <c r="LQM713" s="8"/>
      <c r="LQN713" s="8"/>
      <c r="LQO713" s="11"/>
      <c r="LQP713" s="10"/>
      <c r="LQQ713" s="8"/>
      <c r="LQR713" s="8"/>
      <c r="LQS713" s="8"/>
      <c r="LQT713" s="8"/>
      <c r="LQU713" s="8"/>
      <c r="LQV713" s="11"/>
      <c r="LQW713" s="10"/>
      <c r="LQX713" s="8"/>
      <c r="LQY713" s="8"/>
      <c r="LQZ713" s="8"/>
      <c r="LRA713" s="8"/>
      <c r="LRB713" s="8"/>
      <c r="LRC713" s="11"/>
      <c r="LRD713" s="10"/>
      <c r="LRE713" s="8"/>
      <c r="LRF713" s="8"/>
      <c r="LRG713" s="8"/>
      <c r="LRH713" s="8"/>
      <c r="LRI713" s="8"/>
      <c r="LRJ713" s="11"/>
      <c r="LRK713" s="10"/>
      <c r="LRL713" s="8"/>
      <c r="LRM713" s="8"/>
      <c r="LRN713" s="8"/>
      <c r="LRO713" s="8"/>
      <c r="LRP713" s="8"/>
      <c r="LRQ713" s="11"/>
      <c r="LRR713" s="10"/>
      <c r="LRS713" s="8"/>
      <c r="LRT713" s="8"/>
      <c r="LRU713" s="8"/>
      <c r="LRV713" s="8"/>
      <c r="LRW713" s="8"/>
      <c r="LRX713" s="11"/>
      <c r="LRY713" s="10"/>
      <c r="LRZ713" s="8"/>
      <c r="LSA713" s="8"/>
      <c r="LSB713" s="8"/>
      <c r="LSC713" s="8"/>
      <c r="LSD713" s="8"/>
      <c r="LSE713" s="11"/>
      <c r="LSF713" s="10"/>
      <c r="LSG713" s="8"/>
      <c r="LSH713" s="8"/>
      <c r="LSI713" s="8"/>
      <c r="LSJ713" s="8"/>
      <c r="LSK713" s="8"/>
      <c r="LSL713" s="11"/>
      <c r="LSM713" s="10"/>
      <c r="LSN713" s="8"/>
      <c r="LSO713" s="8"/>
      <c r="LSP713" s="8"/>
      <c r="LSQ713" s="8"/>
      <c r="LSR713" s="8"/>
      <c r="LSS713" s="11"/>
      <c r="LST713" s="10"/>
      <c r="LSU713" s="8"/>
      <c r="LSV713" s="8"/>
      <c r="LSW713" s="8"/>
      <c r="LSX713" s="8"/>
      <c r="LSY713" s="8"/>
      <c r="LSZ713" s="11"/>
      <c r="LTA713" s="10"/>
      <c r="LTB713" s="8"/>
      <c r="LTC713" s="8"/>
      <c r="LTD713" s="8"/>
      <c r="LTE713" s="8"/>
      <c r="LTF713" s="8"/>
      <c r="LTG713" s="11"/>
      <c r="LTH713" s="10"/>
      <c r="LTI713" s="8"/>
      <c r="LTJ713" s="8"/>
      <c r="LTK713" s="8"/>
      <c r="LTL713" s="8"/>
      <c r="LTM713" s="8"/>
      <c r="LTN713" s="11"/>
      <c r="LTO713" s="10"/>
      <c r="LTP713" s="8"/>
      <c r="LTQ713" s="8"/>
      <c r="LTR713" s="8"/>
      <c r="LTS713" s="8"/>
      <c r="LTT713" s="8"/>
      <c r="LTU713" s="11"/>
      <c r="LTV713" s="10"/>
      <c r="LTW713" s="8"/>
      <c r="LTX713" s="8"/>
      <c r="LTY713" s="8"/>
      <c r="LTZ713" s="8"/>
      <c r="LUA713" s="8"/>
      <c r="LUB713" s="11"/>
      <c r="LUC713" s="10"/>
      <c r="LUD713" s="8"/>
      <c r="LUE713" s="8"/>
      <c r="LUF713" s="8"/>
      <c r="LUG713" s="8"/>
      <c r="LUH713" s="8"/>
      <c r="LUI713" s="11"/>
      <c r="LUJ713" s="10"/>
      <c r="LUK713" s="8"/>
      <c r="LUL713" s="8"/>
      <c r="LUM713" s="8"/>
      <c r="LUN713" s="8"/>
      <c r="LUO713" s="8"/>
      <c r="LUP713" s="11"/>
      <c r="LUQ713" s="10"/>
      <c r="LUR713" s="8"/>
      <c r="LUS713" s="8"/>
      <c r="LUT713" s="8"/>
      <c r="LUU713" s="8"/>
      <c r="LUV713" s="8"/>
      <c r="LUW713" s="11"/>
      <c r="LUX713" s="10"/>
      <c r="LUY713" s="8"/>
      <c r="LUZ713" s="8"/>
      <c r="LVA713" s="8"/>
      <c r="LVB713" s="8"/>
      <c r="LVC713" s="8"/>
      <c r="LVD713" s="11"/>
      <c r="LVE713" s="10"/>
      <c r="LVF713" s="8"/>
      <c r="LVG713" s="8"/>
      <c r="LVH713" s="8"/>
      <c r="LVI713" s="8"/>
      <c r="LVJ713" s="8"/>
      <c r="LVK713" s="11"/>
      <c r="LVL713" s="10"/>
      <c r="LVM713" s="8"/>
      <c r="LVN713" s="8"/>
      <c r="LVO713" s="8"/>
      <c r="LVP713" s="8"/>
      <c r="LVQ713" s="8"/>
      <c r="LVR713" s="11"/>
      <c r="LVS713" s="10"/>
      <c r="LVT713" s="8"/>
      <c r="LVU713" s="8"/>
      <c r="LVV713" s="8"/>
      <c r="LVW713" s="8"/>
      <c r="LVX713" s="8"/>
      <c r="LVY713" s="11"/>
      <c r="LVZ713" s="10"/>
      <c r="LWA713" s="8"/>
      <c r="LWB713" s="8"/>
      <c r="LWC713" s="8"/>
      <c r="LWD713" s="8"/>
      <c r="LWE713" s="8"/>
      <c r="LWF713" s="11"/>
      <c r="LWG713" s="10"/>
      <c r="LWH713" s="8"/>
      <c r="LWI713" s="8"/>
      <c r="LWJ713" s="8"/>
      <c r="LWK713" s="8"/>
      <c r="LWL713" s="8"/>
      <c r="LWM713" s="11"/>
      <c r="LWN713" s="10"/>
      <c r="LWO713" s="8"/>
      <c r="LWP713" s="8"/>
      <c r="LWQ713" s="8"/>
      <c r="LWR713" s="8"/>
      <c r="LWS713" s="8"/>
      <c r="LWT713" s="11"/>
      <c r="LWU713" s="10"/>
      <c r="LWV713" s="8"/>
      <c r="LWW713" s="8"/>
      <c r="LWX713" s="8"/>
      <c r="LWY713" s="8"/>
      <c r="LWZ713" s="8"/>
      <c r="LXA713" s="11"/>
      <c r="LXB713" s="10"/>
      <c r="LXC713" s="8"/>
      <c r="LXD713" s="8"/>
      <c r="LXE713" s="8"/>
      <c r="LXF713" s="8"/>
      <c r="LXG713" s="8"/>
      <c r="LXH713" s="11"/>
      <c r="LXI713" s="10"/>
      <c r="LXJ713" s="8"/>
      <c r="LXK713" s="8"/>
      <c r="LXL713" s="8"/>
      <c r="LXM713" s="8"/>
      <c r="LXN713" s="8"/>
      <c r="LXO713" s="11"/>
      <c r="LXP713" s="10"/>
      <c r="LXQ713" s="8"/>
      <c r="LXR713" s="8"/>
      <c r="LXS713" s="8"/>
      <c r="LXT713" s="8"/>
      <c r="LXU713" s="8"/>
      <c r="LXV713" s="11"/>
      <c r="LXW713" s="10"/>
      <c r="LXX713" s="8"/>
      <c r="LXY713" s="8"/>
      <c r="LXZ713" s="8"/>
      <c r="LYA713" s="8"/>
      <c r="LYB713" s="8"/>
      <c r="LYC713" s="11"/>
      <c r="LYD713" s="10"/>
      <c r="LYE713" s="8"/>
      <c r="LYF713" s="8"/>
      <c r="LYG713" s="8"/>
      <c r="LYH713" s="8"/>
      <c r="LYI713" s="8"/>
      <c r="LYJ713" s="11"/>
      <c r="LYK713" s="10"/>
      <c r="LYL713" s="8"/>
      <c r="LYM713" s="8"/>
      <c r="LYN713" s="8"/>
      <c r="LYO713" s="8"/>
      <c r="LYP713" s="8"/>
      <c r="LYQ713" s="11"/>
      <c r="LYR713" s="10"/>
      <c r="LYS713" s="8"/>
      <c r="LYT713" s="8"/>
      <c r="LYU713" s="8"/>
      <c r="LYV713" s="8"/>
      <c r="LYW713" s="8"/>
      <c r="LYX713" s="11"/>
      <c r="LYY713" s="10"/>
      <c r="LYZ713" s="8"/>
      <c r="LZA713" s="8"/>
      <c r="LZB713" s="8"/>
      <c r="LZC713" s="8"/>
      <c r="LZD713" s="8"/>
      <c r="LZE713" s="11"/>
      <c r="LZF713" s="10"/>
      <c r="LZG713" s="8"/>
      <c r="LZH713" s="8"/>
      <c r="LZI713" s="8"/>
      <c r="LZJ713" s="8"/>
      <c r="LZK713" s="8"/>
      <c r="LZL713" s="11"/>
      <c r="LZM713" s="10"/>
      <c r="LZN713" s="8"/>
      <c r="LZO713" s="8"/>
      <c r="LZP713" s="8"/>
      <c r="LZQ713" s="8"/>
      <c r="LZR713" s="8"/>
      <c r="LZS713" s="11"/>
      <c r="LZT713" s="10"/>
      <c r="LZU713" s="8"/>
      <c r="LZV713" s="8"/>
      <c r="LZW713" s="8"/>
      <c r="LZX713" s="8"/>
      <c r="LZY713" s="8"/>
      <c r="LZZ713" s="11"/>
      <c r="MAA713" s="10"/>
      <c r="MAB713" s="8"/>
      <c r="MAC713" s="8"/>
      <c r="MAD713" s="8"/>
      <c r="MAE713" s="8"/>
      <c r="MAF713" s="8"/>
      <c r="MAG713" s="11"/>
      <c r="MAH713" s="10"/>
      <c r="MAI713" s="8"/>
      <c r="MAJ713" s="8"/>
      <c r="MAK713" s="8"/>
      <c r="MAL713" s="8"/>
      <c r="MAM713" s="8"/>
      <c r="MAN713" s="11"/>
      <c r="MAO713" s="10"/>
      <c r="MAP713" s="8"/>
      <c r="MAQ713" s="8"/>
      <c r="MAR713" s="8"/>
      <c r="MAS713" s="8"/>
      <c r="MAT713" s="8"/>
      <c r="MAU713" s="11"/>
      <c r="MAV713" s="10"/>
      <c r="MAW713" s="8"/>
      <c r="MAX713" s="8"/>
      <c r="MAY713" s="8"/>
      <c r="MAZ713" s="8"/>
      <c r="MBA713" s="8"/>
      <c r="MBB713" s="11"/>
      <c r="MBC713" s="10"/>
      <c r="MBD713" s="8"/>
      <c r="MBE713" s="8"/>
      <c r="MBF713" s="8"/>
      <c r="MBG713" s="8"/>
      <c r="MBH713" s="8"/>
      <c r="MBI713" s="11"/>
      <c r="MBJ713" s="10"/>
      <c r="MBK713" s="8"/>
      <c r="MBL713" s="8"/>
      <c r="MBM713" s="8"/>
      <c r="MBN713" s="8"/>
      <c r="MBO713" s="8"/>
      <c r="MBP713" s="11"/>
      <c r="MBQ713" s="10"/>
      <c r="MBR713" s="8"/>
      <c r="MBS713" s="8"/>
      <c r="MBT713" s="8"/>
      <c r="MBU713" s="8"/>
      <c r="MBV713" s="8"/>
      <c r="MBW713" s="11"/>
      <c r="MBX713" s="10"/>
      <c r="MBY713" s="8"/>
      <c r="MBZ713" s="8"/>
      <c r="MCA713" s="8"/>
      <c r="MCB713" s="8"/>
      <c r="MCC713" s="8"/>
      <c r="MCD713" s="11"/>
      <c r="MCE713" s="10"/>
      <c r="MCF713" s="8"/>
      <c r="MCG713" s="8"/>
      <c r="MCH713" s="8"/>
      <c r="MCI713" s="8"/>
      <c r="MCJ713" s="8"/>
      <c r="MCK713" s="11"/>
      <c r="MCL713" s="10"/>
      <c r="MCM713" s="8"/>
      <c r="MCN713" s="8"/>
      <c r="MCO713" s="8"/>
      <c r="MCP713" s="8"/>
      <c r="MCQ713" s="8"/>
      <c r="MCR713" s="11"/>
      <c r="MCS713" s="10"/>
      <c r="MCT713" s="8"/>
      <c r="MCU713" s="8"/>
      <c r="MCV713" s="8"/>
      <c r="MCW713" s="8"/>
      <c r="MCX713" s="8"/>
      <c r="MCY713" s="11"/>
      <c r="MCZ713" s="10"/>
      <c r="MDA713" s="8"/>
      <c r="MDB713" s="8"/>
      <c r="MDC713" s="8"/>
      <c r="MDD713" s="8"/>
      <c r="MDE713" s="8"/>
      <c r="MDF713" s="11"/>
      <c r="MDG713" s="10"/>
      <c r="MDH713" s="8"/>
      <c r="MDI713" s="8"/>
      <c r="MDJ713" s="8"/>
      <c r="MDK713" s="8"/>
      <c r="MDL713" s="8"/>
      <c r="MDM713" s="11"/>
      <c r="MDN713" s="10"/>
      <c r="MDO713" s="8"/>
      <c r="MDP713" s="8"/>
      <c r="MDQ713" s="8"/>
      <c r="MDR713" s="8"/>
      <c r="MDS713" s="8"/>
      <c r="MDT713" s="11"/>
      <c r="MDU713" s="10"/>
      <c r="MDV713" s="8"/>
      <c r="MDW713" s="8"/>
      <c r="MDX713" s="8"/>
      <c r="MDY713" s="8"/>
      <c r="MDZ713" s="8"/>
      <c r="MEA713" s="11"/>
      <c r="MEB713" s="10"/>
      <c r="MEC713" s="8"/>
      <c r="MED713" s="8"/>
      <c r="MEE713" s="8"/>
      <c r="MEF713" s="8"/>
      <c r="MEG713" s="8"/>
      <c r="MEH713" s="11"/>
      <c r="MEI713" s="10"/>
      <c r="MEJ713" s="8"/>
      <c r="MEK713" s="8"/>
      <c r="MEL713" s="8"/>
      <c r="MEM713" s="8"/>
      <c r="MEN713" s="8"/>
      <c r="MEO713" s="11"/>
      <c r="MEP713" s="10"/>
      <c r="MEQ713" s="8"/>
      <c r="MER713" s="8"/>
      <c r="MES713" s="8"/>
      <c r="MET713" s="8"/>
      <c r="MEU713" s="8"/>
      <c r="MEV713" s="11"/>
      <c r="MEW713" s="10"/>
      <c r="MEX713" s="8"/>
      <c r="MEY713" s="8"/>
      <c r="MEZ713" s="8"/>
      <c r="MFA713" s="8"/>
      <c r="MFB713" s="8"/>
      <c r="MFC713" s="11"/>
      <c r="MFD713" s="10"/>
      <c r="MFE713" s="8"/>
      <c r="MFF713" s="8"/>
      <c r="MFG713" s="8"/>
      <c r="MFH713" s="8"/>
      <c r="MFI713" s="8"/>
      <c r="MFJ713" s="11"/>
      <c r="MFK713" s="10"/>
      <c r="MFL713" s="8"/>
      <c r="MFM713" s="8"/>
      <c r="MFN713" s="8"/>
      <c r="MFO713" s="8"/>
      <c r="MFP713" s="8"/>
      <c r="MFQ713" s="11"/>
      <c r="MFR713" s="10"/>
      <c r="MFS713" s="8"/>
      <c r="MFT713" s="8"/>
      <c r="MFU713" s="8"/>
      <c r="MFV713" s="8"/>
      <c r="MFW713" s="8"/>
      <c r="MFX713" s="11"/>
      <c r="MFY713" s="10"/>
      <c r="MFZ713" s="8"/>
      <c r="MGA713" s="8"/>
      <c r="MGB713" s="8"/>
      <c r="MGC713" s="8"/>
      <c r="MGD713" s="8"/>
      <c r="MGE713" s="11"/>
      <c r="MGF713" s="10"/>
      <c r="MGG713" s="8"/>
      <c r="MGH713" s="8"/>
      <c r="MGI713" s="8"/>
      <c r="MGJ713" s="8"/>
      <c r="MGK713" s="8"/>
      <c r="MGL713" s="11"/>
      <c r="MGM713" s="10"/>
      <c r="MGN713" s="8"/>
      <c r="MGO713" s="8"/>
      <c r="MGP713" s="8"/>
      <c r="MGQ713" s="8"/>
      <c r="MGR713" s="8"/>
      <c r="MGS713" s="11"/>
      <c r="MGT713" s="10"/>
      <c r="MGU713" s="8"/>
      <c r="MGV713" s="8"/>
      <c r="MGW713" s="8"/>
      <c r="MGX713" s="8"/>
      <c r="MGY713" s="8"/>
      <c r="MGZ713" s="11"/>
      <c r="MHA713" s="10"/>
      <c r="MHB713" s="8"/>
      <c r="MHC713" s="8"/>
      <c r="MHD713" s="8"/>
      <c r="MHE713" s="8"/>
      <c r="MHF713" s="8"/>
      <c r="MHG713" s="11"/>
      <c r="MHH713" s="10"/>
      <c r="MHI713" s="8"/>
      <c r="MHJ713" s="8"/>
      <c r="MHK713" s="8"/>
      <c r="MHL713" s="8"/>
      <c r="MHM713" s="8"/>
      <c r="MHN713" s="11"/>
      <c r="MHO713" s="10"/>
      <c r="MHP713" s="8"/>
      <c r="MHQ713" s="8"/>
      <c r="MHR713" s="8"/>
      <c r="MHS713" s="8"/>
      <c r="MHT713" s="8"/>
      <c r="MHU713" s="11"/>
      <c r="MHV713" s="10"/>
      <c r="MHW713" s="8"/>
      <c r="MHX713" s="8"/>
      <c r="MHY713" s="8"/>
      <c r="MHZ713" s="8"/>
      <c r="MIA713" s="8"/>
      <c r="MIB713" s="11"/>
      <c r="MIC713" s="10"/>
      <c r="MID713" s="8"/>
      <c r="MIE713" s="8"/>
      <c r="MIF713" s="8"/>
      <c r="MIG713" s="8"/>
      <c r="MIH713" s="8"/>
      <c r="MII713" s="11"/>
      <c r="MIJ713" s="10"/>
      <c r="MIK713" s="8"/>
      <c r="MIL713" s="8"/>
      <c r="MIM713" s="8"/>
      <c r="MIN713" s="8"/>
      <c r="MIO713" s="8"/>
      <c r="MIP713" s="11"/>
      <c r="MIQ713" s="10"/>
      <c r="MIR713" s="8"/>
      <c r="MIS713" s="8"/>
      <c r="MIT713" s="8"/>
      <c r="MIU713" s="8"/>
      <c r="MIV713" s="8"/>
      <c r="MIW713" s="11"/>
      <c r="MIX713" s="10"/>
      <c r="MIY713" s="8"/>
      <c r="MIZ713" s="8"/>
      <c r="MJA713" s="8"/>
      <c r="MJB713" s="8"/>
      <c r="MJC713" s="8"/>
      <c r="MJD713" s="11"/>
      <c r="MJE713" s="10"/>
      <c r="MJF713" s="8"/>
      <c r="MJG713" s="8"/>
      <c r="MJH713" s="8"/>
      <c r="MJI713" s="8"/>
      <c r="MJJ713" s="8"/>
      <c r="MJK713" s="11"/>
      <c r="MJL713" s="10"/>
      <c r="MJM713" s="8"/>
      <c r="MJN713" s="8"/>
      <c r="MJO713" s="8"/>
      <c r="MJP713" s="8"/>
      <c r="MJQ713" s="8"/>
      <c r="MJR713" s="11"/>
      <c r="MJS713" s="10"/>
      <c r="MJT713" s="8"/>
      <c r="MJU713" s="8"/>
      <c r="MJV713" s="8"/>
      <c r="MJW713" s="8"/>
      <c r="MJX713" s="8"/>
      <c r="MJY713" s="11"/>
      <c r="MJZ713" s="10"/>
      <c r="MKA713" s="8"/>
      <c r="MKB713" s="8"/>
      <c r="MKC713" s="8"/>
      <c r="MKD713" s="8"/>
      <c r="MKE713" s="8"/>
      <c r="MKF713" s="11"/>
      <c r="MKG713" s="10"/>
      <c r="MKH713" s="8"/>
      <c r="MKI713" s="8"/>
      <c r="MKJ713" s="8"/>
      <c r="MKK713" s="8"/>
      <c r="MKL713" s="8"/>
      <c r="MKM713" s="11"/>
      <c r="MKN713" s="10"/>
      <c r="MKO713" s="8"/>
      <c r="MKP713" s="8"/>
      <c r="MKQ713" s="8"/>
      <c r="MKR713" s="8"/>
      <c r="MKS713" s="8"/>
      <c r="MKT713" s="11"/>
      <c r="MKU713" s="10"/>
      <c r="MKV713" s="8"/>
      <c r="MKW713" s="8"/>
      <c r="MKX713" s="8"/>
      <c r="MKY713" s="8"/>
      <c r="MKZ713" s="8"/>
      <c r="MLA713" s="11"/>
      <c r="MLB713" s="10"/>
      <c r="MLC713" s="8"/>
      <c r="MLD713" s="8"/>
      <c r="MLE713" s="8"/>
      <c r="MLF713" s="8"/>
      <c r="MLG713" s="8"/>
      <c r="MLH713" s="11"/>
      <c r="MLI713" s="10"/>
      <c r="MLJ713" s="8"/>
      <c r="MLK713" s="8"/>
      <c r="MLL713" s="8"/>
      <c r="MLM713" s="8"/>
      <c r="MLN713" s="8"/>
      <c r="MLO713" s="11"/>
      <c r="MLP713" s="10"/>
      <c r="MLQ713" s="8"/>
      <c r="MLR713" s="8"/>
      <c r="MLS713" s="8"/>
      <c r="MLT713" s="8"/>
      <c r="MLU713" s="8"/>
      <c r="MLV713" s="11"/>
      <c r="MLW713" s="10"/>
      <c r="MLX713" s="8"/>
      <c r="MLY713" s="8"/>
      <c r="MLZ713" s="8"/>
      <c r="MMA713" s="8"/>
      <c r="MMB713" s="8"/>
      <c r="MMC713" s="11"/>
      <c r="MMD713" s="10"/>
      <c r="MME713" s="8"/>
      <c r="MMF713" s="8"/>
      <c r="MMG713" s="8"/>
      <c r="MMH713" s="8"/>
      <c r="MMI713" s="8"/>
      <c r="MMJ713" s="11"/>
      <c r="MMK713" s="10"/>
      <c r="MML713" s="8"/>
      <c r="MMM713" s="8"/>
      <c r="MMN713" s="8"/>
      <c r="MMO713" s="8"/>
      <c r="MMP713" s="8"/>
      <c r="MMQ713" s="11"/>
      <c r="MMR713" s="10"/>
      <c r="MMS713" s="8"/>
      <c r="MMT713" s="8"/>
      <c r="MMU713" s="8"/>
      <c r="MMV713" s="8"/>
      <c r="MMW713" s="8"/>
      <c r="MMX713" s="11"/>
      <c r="MMY713" s="10"/>
      <c r="MMZ713" s="8"/>
      <c r="MNA713" s="8"/>
      <c r="MNB713" s="8"/>
      <c r="MNC713" s="8"/>
      <c r="MND713" s="8"/>
      <c r="MNE713" s="11"/>
      <c r="MNF713" s="10"/>
      <c r="MNG713" s="8"/>
      <c r="MNH713" s="8"/>
      <c r="MNI713" s="8"/>
      <c r="MNJ713" s="8"/>
      <c r="MNK713" s="8"/>
      <c r="MNL713" s="11"/>
      <c r="MNM713" s="10"/>
      <c r="MNN713" s="8"/>
      <c r="MNO713" s="8"/>
      <c r="MNP713" s="8"/>
      <c r="MNQ713" s="8"/>
      <c r="MNR713" s="8"/>
      <c r="MNS713" s="11"/>
      <c r="MNT713" s="10"/>
      <c r="MNU713" s="8"/>
      <c r="MNV713" s="8"/>
      <c r="MNW713" s="8"/>
      <c r="MNX713" s="8"/>
      <c r="MNY713" s="8"/>
      <c r="MNZ713" s="11"/>
      <c r="MOA713" s="10"/>
      <c r="MOB713" s="8"/>
      <c r="MOC713" s="8"/>
      <c r="MOD713" s="8"/>
      <c r="MOE713" s="8"/>
      <c r="MOF713" s="8"/>
      <c r="MOG713" s="11"/>
      <c r="MOH713" s="10"/>
      <c r="MOI713" s="8"/>
      <c r="MOJ713" s="8"/>
      <c r="MOK713" s="8"/>
      <c r="MOL713" s="8"/>
      <c r="MOM713" s="8"/>
      <c r="MON713" s="11"/>
      <c r="MOO713" s="10"/>
      <c r="MOP713" s="8"/>
      <c r="MOQ713" s="8"/>
      <c r="MOR713" s="8"/>
      <c r="MOS713" s="8"/>
      <c r="MOT713" s="8"/>
      <c r="MOU713" s="11"/>
      <c r="MOV713" s="10"/>
      <c r="MOW713" s="8"/>
      <c r="MOX713" s="8"/>
      <c r="MOY713" s="8"/>
      <c r="MOZ713" s="8"/>
      <c r="MPA713" s="8"/>
      <c r="MPB713" s="11"/>
      <c r="MPC713" s="10"/>
      <c r="MPD713" s="8"/>
      <c r="MPE713" s="8"/>
      <c r="MPF713" s="8"/>
      <c r="MPG713" s="8"/>
      <c r="MPH713" s="8"/>
      <c r="MPI713" s="11"/>
      <c r="MPJ713" s="10"/>
      <c r="MPK713" s="8"/>
      <c r="MPL713" s="8"/>
      <c r="MPM713" s="8"/>
      <c r="MPN713" s="8"/>
      <c r="MPO713" s="8"/>
      <c r="MPP713" s="11"/>
      <c r="MPQ713" s="10"/>
      <c r="MPR713" s="8"/>
      <c r="MPS713" s="8"/>
      <c r="MPT713" s="8"/>
      <c r="MPU713" s="8"/>
      <c r="MPV713" s="8"/>
      <c r="MPW713" s="11"/>
      <c r="MPX713" s="10"/>
      <c r="MPY713" s="8"/>
      <c r="MPZ713" s="8"/>
      <c r="MQA713" s="8"/>
      <c r="MQB713" s="8"/>
      <c r="MQC713" s="8"/>
      <c r="MQD713" s="11"/>
      <c r="MQE713" s="10"/>
      <c r="MQF713" s="8"/>
      <c r="MQG713" s="8"/>
      <c r="MQH713" s="8"/>
      <c r="MQI713" s="8"/>
      <c r="MQJ713" s="8"/>
      <c r="MQK713" s="11"/>
      <c r="MQL713" s="10"/>
      <c r="MQM713" s="8"/>
      <c r="MQN713" s="8"/>
      <c r="MQO713" s="8"/>
      <c r="MQP713" s="8"/>
      <c r="MQQ713" s="8"/>
      <c r="MQR713" s="11"/>
      <c r="MQS713" s="10"/>
      <c r="MQT713" s="8"/>
      <c r="MQU713" s="8"/>
      <c r="MQV713" s="8"/>
      <c r="MQW713" s="8"/>
      <c r="MQX713" s="8"/>
      <c r="MQY713" s="11"/>
      <c r="MQZ713" s="10"/>
      <c r="MRA713" s="8"/>
      <c r="MRB713" s="8"/>
      <c r="MRC713" s="8"/>
      <c r="MRD713" s="8"/>
      <c r="MRE713" s="8"/>
      <c r="MRF713" s="11"/>
      <c r="MRG713" s="10"/>
      <c r="MRH713" s="8"/>
      <c r="MRI713" s="8"/>
      <c r="MRJ713" s="8"/>
      <c r="MRK713" s="8"/>
      <c r="MRL713" s="8"/>
      <c r="MRM713" s="11"/>
      <c r="MRN713" s="10"/>
      <c r="MRO713" s="8"/>
      <c r="MRP713" s="8"/>
      <c r="MRQ713" s="8"/>
      <c r="MRR713" s="8"/>
      <c r="MRS713" s="8"/>
      <c r="MRT713" s="11"/>
      <c r="MRU713" s="10"/>
      <c r="MRV713" s="8"/>
      <c r="MRW713" s="8"/>
      <c r="MRX713" s="8"/>
      <c r="MRY713" s="8"/>
      <c r="MRZ713" s="8"/>
      <c r="MSA713" s="11"/>
      <c r="MSB713" s="10"/>
      <c r="MSC713" s="8"/>
      <c r="MSD713" s="8"/>
      <c r="MSE713" s="8"/>
      <c r="MSF713" s="8"/>
      <c r="MSG713" s="8"/>
      <c r="MSH713" s="11"/>
      <c r="MSI713" s="10"/>
      <c r="MSJ713" s="8"/>
      <c r="MSK713" s="8"/>
      <c r="MSL713" s="8"/>
      <c r="MSM713" s="8"/>
      <c r="MSN713" s="8"/>
      <c r="MSO713" s="11"/>
      <c r="MSP713" s="10"/>
      <c r="MSQ713" s="8"/>
      <c r="MSR713" s="8"/>
      <c r="MSS713" s="8"/>
      <c r="MST713" s="8"/>
      <c r="MSU713" s="8"/>
      <c r="MSV713" s="11"/>
      <c r="MSW713" s="10"/>
      <c r="MSX713" s="8"/>
      <c r="MSY713" s="8"/>
      <c r="MSZ713" s="8"/>
      <c r="MTA713" s="8"/>
      <c r="MTB713" s="8"/>
      <c r="MTC713" s="11"/>
      <c r="MTD713" s="10"/>
      <c r="MTE713" s="8"/>
      <c r="MTF713" s="8"/>
      <c r="MTG713" s="8"/>
      <c r="MTH713" s="8"/>
      <c r="MTI713" s="8"/>
      <c r="MTJ713" s="11"/>
      <c r="MTK713" s="10"/>
      <c r="MTL713" s="8"/>
      <c r="MTM713" s="8"/>
      <c r="MTN713" s="8"/>
      <c r="MTO713" s="8"/>
      <c r="MTP713" s="8"/>
      <c r="MTQ713" s="11"/>
      <c r="MTR713" s="10"/>
      <c r="MTS713" s="8"/>
      <c r="MTT713" s="8"/>
      <c r="MTU713" s="8"/>
      <c r="MTV713" s="8"/>
      <c r="MTW713" s="8"/>
      <c r="MTX713" s="11"/>
      <c r="MTY713" s="10"/>
      <c r="MTZ713" s="8"/>
      <c r="MUA713" s="8"/>
      <c r="MUB713" s="8"/>
      <c r="MUC713" s="8"/>
      <c r="MUD713" s="8"/>
      <c r="MUE713" s="11"/>
      <c r="MUF713" s="10"/>
      <c r="MUG713" s="8"/>
      <c r="MUH713" s="8"/>
      <c r="MUI713" s="8"/>
      <c r="MUJ713" s="8"/>
      <c r="MUK713" s="8"/>
      <c r="MUL713" s="11"/>
      <c r="MUM713" s="10"/>
      <c r="MUN713" s="8"/>
      <c r="MUO713" s="8"/>
      <c r="MUP713" s="8"/>
      <c r="MUQ713" s="8"/>
      <c r="MUR713" s="8"/>
      <c r="MUS713" s="11"/>
      <c r="MUT713" s="10"/>
      <c r="MUU713" s="8"/>
      <c r="MUV713" s="8"/>
      <c r="MUW713" s="8"/>
      <c r="MUX713" s="8"/>
      <c r="MUY713" s="8"/>
      <c r="MUZ713" s="11"/>
      <c r="MVA713" s="10"/>
      <c r="MVB713" s="8"/>
      <c r="MVC713" s="8"/>
      <c r="MVD713" s="8"/>
      <c r="MVE713" s="8"/>
      <c r="MVF713" s="8"/>
      <c r="MVG713" s="11"/>
      <c r="MVH713" s="10"/>
      <c r="MVI713" s="8"/>
      <c r="MVJ713" s="8"/>
      <c r="MVK713" s="8"/>
      <c r="MVL713" s="8"/>
      <c r="MVM713" s="8"/>
      <c r="MVN713" s="11"/>
      <c r="MVO713" s="10"/>
      <c r="MVP713" s="8"/>
      <c r="MVQ713" s="8"/>
      <c r="MVR713" s="8"/>
      <c r="MVS713" s="8"/>
      <c r="MVT713" s="8"/>
      <c r="MVU713" s="11"/>
      <c r="MVV713" s="10"/>
      <c r="MVW713" s="8"/>
      <c r="MVX713" s="8"/>
      <c r="MVY713" s="8"/>
      <c r="MVZ713" s="8"/>
      <c r="MWA713" s="8"/>
      <c r="MWB713" s="11"/>
      <c r="MWC713" s="10"/>
      <c r="MWD713" s="8"/>
      <c r="MWE713" s="8"/>
      <c r="MWF713" s="8"/>
      <c r="MWG713" s="8"/>
      <c r="MWH713" s="8"/>
      <c r="MWI713" s="11"/>
      <c r="MWJ713" s="10"/>
      <c r="MWK713" s="8"/>
      <c r="MWL713" s="8"/>
      <c r="MWM713" s="8"/>
      <c r="MWN713" s="8"/>
      <c r="MWO713" s="8"/>
      <c r="MWP713" s="11"/>
      <c r="MWQ713" s="10"/>
      <c r="MWR713" s="8"/>
      <c r="MWS713" s="8"/>
      <c r="MWT713" s="8"/>
      <c r="MWU713" s="8"/>
      <c r="MWV713" s="8"/>
      <c r="MWW713" s="11"/>
      <c r="MWX713" s="10"/>
      <c r="MWY713" s="8"/>
      <c r="MWZ713" s="8"/>
      <c r="MXA713" s="8"/>
      <c r="MXB713" s="8"/>
      <c r="MXC713" s="8"/>
      <c r="MXD713" s="11"/>
      <c r="MXE713" s="10"/>
      <c r="MXF713" s="8"/>
      <c r="MXG713" s="8"/>
      <c r="MXH713" s="8"/>
      <c r="MXI713" s="8"/>
      <c r="MXJ713" s="8"/>
      <c r="MXK713" s="11"/>
      <c r="MXL713" s="10"/>
      <c r="MXM713" s="8"/>
      <c r="MXN713" s="8"/>
      <c r="MXO713" s="8"/>
      <c r="MXP713" s="8"/>
      <c r="MXQ713" s="8"/>
      <c r="MXR713" s="11"/>
      <c r="MXS713" s="10"/>
      <c r="MXT713" s="8"/>
      <c r="MXU713" s="8"/>
      <c r="MXV713" s="8"/>
      <c r="MXW713" s="8"/>
      <c r="MXX713" s="8"/>
      <c r="MXY713" s="11"/>
      <c r="MXZ713" s="10"/>
      <c r="MYA713" s="8"/>
      <c r="MYB713" s="8"/>
      <c r="MYC713" s="8"/>
      <c r="MYD713" s="8"/>
      <c r="MYE713" s="8"/>
      <c r="MYF713" s="11"/>
      <c r="MYG713" s="10"/>
      <c r="MYH713" s="8"/>
      <c r="MYI713" s="8"/>
      <c r="MYJ713" s="8"/>
      <c r="MYK713" s="8"/>
      <c r="MYL713" s="8"/>
      <c r="MYM713" s="11"/>
      <c r="MYN713" s="10"/>
      <c r="MYO713" s="8"/>
      <c r="MYP713" s="8"/>
      <c r="MYQ713" s="8"/>
      <c r="MYR713" s="8"/>
      <c r="MYS713" s="8"/>
      <c r="MYT713" s="11"/>
      <c r="MYU713" s="10"/>
      <c r="MYV713" s="8"/>
      <c r="MYW713" s="8"/>
      <c r="MYX713" s="8"/>
      <c r="MYY713" s="8"/>
      <c r="MYZ713" s="8"/>
      <c r="MZA713" s="11"/>
      <c r="MZB713" s="10"/>
      <c r="MZC713" s="8"/>
      <c r="MZD713" s="8"/>
      <c r="MZE713" s="8"/>
      <c r="MZF713" s="8"/>
      <c r="MZG713" s="8"/>
      <c r="MZH713" s="11"/>
      <c r="MZI713" s="10"/>
      <c r="MZJ713" s="8"/>
      <c r="MZK713" s="8"/>
      <c r="MZL713" s="8"/>
      <c r="MZM713" s="8"/>
      <c r="MZN713" s="8"/>
      <c r="MZO713" s="11"/>
      <c r="MZP713" s="10"/>
      <c r="MZQ713" s="8"/>
      <c r="MZR713" s="8"/>
      <c r="MZS713" s="8"/>
      <c r="MZT713" s="8"/>
      <c r="MZU713" s="8"/>
      <c r="MZV713" s="11"/>
      <c r="MZW713" s="10"/>
      <c r="MZX713" s="8"/>
      <c r="MZY713" s="8"/>
      <c r="MZZ713" s="8"/>
      <c r="NAA713" s="8"/>
      <c r="NAB713" s="8"/>
      <c r="NAC713" s="11"/>
      <c r="NAD713" s="10"/>
      <c r="NAE713" s="8"/>
      <c r="NAF713" s="8"/>
      <c r="NAG713" s="8"/>
      <c r="NAH713" s="8"/>
      <c r="NAI713" s="8"/>
      <c r="NAJ713" s="11"/>
      <c r="NAK713" s="10"/>
      <c r="NAL713" s="8"/>
      <c r="NAM713" s="8"/>
      <c r="NAN713" s="8"/>
      <c r="NAO713" s="8"/>
      <c r="NAP713" s="8"/>
      <c r="NAQ713" s="11"/>
      <c r="NAR713" s="10"/>
      <c r="NAS713" s="8"/>
      <c r="NAT713" s="8"/>
      <c r="NAU713" s="8"/>
      <c r="NAV713" s="8"/>
      <c r="NAW713" s="8"/>
      <c r="NAX713" s="11"/>
      <c r="NAY713" s="10"/>
      <c r="NAZ713" s="8"/>
      <c r="NBA713" s="8"/>
      <c r="NBB713" s="8"/>
      <c r="NBC713" s="8"/>
      <c r="NBD713" s="8"/>
      <c r="NBE713" s="11"/>
      <c r="NBF713" s="10"/>
      <c r="NBG713" s="8"/>
      <c r="NBH713" s="8"/>
      <c r="NBI713" s="8"/>
      <c r="NBJ713" s="8"/>
      <c r="NBK713" s="8"/>
      <c r="NBL713" s="11"/>
      <c r="NBM713" s="10"/>
      <c r="NBN713" s="8"/>
      <c r="NBO713" s="8"/>
      <c r="NBP713" s="8"/>
      <c r="NBQ713" s="8"/>
      <c r="NBR713" s="8"/>
      <c r="NBS713" s="11"/>
      <c r="NBT713" s="10"/>
      <c r="NBU713" s="8"/>
      <c r="NBV713" s="8"/>
      <c r="NBW713" s="8"/>
      <c r="NBX713" s="8"/>
      <c r="NBY713" s="8"/>
      <c r="NBZ713" s="11"/>
      <c r="NCA713" s="10"/>
      <c r="NCB713" s="8"/>
      <c r="NCC713" s="8"/>
      <c r="NCD713" s="8"/>
      <c r="NCE713" s="8"/>
      <c r="NCF713" s="8"/>
      <c r="NCG713" s="11"/>
      <c r="NCH713" s="10"/>
      <c r="NCI713" s="8"/>
      <c r="NCJ713" s="8"/>
      <c r="NCK713" s="8"/>
      <c r="NCL713" s="8"/>
      <c r="NCM713" s="8"/>
      <c r="NCN713" s="11"/>
      <c r="NCO713" s="10"/>
      <c r="NCP713" s="8"/>
      <c r="NCQ713" s="8"/>
      <c r="NCR713" s="8"/>
      <c r="NCS713" s="8"/>
      <c r="NCT713" s="8"/>
      <c r="NCU713" s="11"/>
      <c r="NCV713" s="10"/>
      <c r="NCW713" s="8"/>
      <c r="NCX713" s="8"/>
      <c r="NCY713" s="8"/>
      <c r="NCZ713" s="8"/>
      <c r="NDA713" s="8"/>
      <c r="NDB713" s="11"/>
      <c r="NDC713" s="10"/>
      <c r="NDD713" s="8"/>
      <c r="NDE713" s="8"/>
      <c r="NDF713" s="8"/>
      <c r="NDG713" s="8"/>
      <c r="NDH713" s="8"/>
      <c r="NDI713" s="11"/>
      <c r="NDJ713" s="10"/>
      <c r="NDK713" s="8"/>
      <c r="NDL713" s="8"/>
      <c r="NDM713" s="8"/>
      <c r="NDN713" s="8"/>
      <c r="NDO713" s="8"/>
      <c r="NDP713" s="11"/>
      <c r="NDQ713" s="10"/>
      <c r="NDR713" s="8"/>
      <c r="NDS713" s="8"/>
      <c r="NDT713" s="8"/>
      <c r="NDU713" s="8"/>
      <c r="NDV713" s="8"/>
      <c r="NDW713" s="11"/>
      <c r="NDX713" s="10"/>
      <c r="NDY713" s="8"/>
      <c r="NDZ713" s="8"/>
      <c r="NEA713" s="8"/>
      <c r="NEB713" s="8"/>
      <c r="NEC713" s="8"/>
      <c r="NED713" s="11"/>
      <c r="NEE713" s="10"/>
      <c r="NEF713" s="8"/>
      <c r="NEG713" s="8"/>
      <c r="NEH713" s="8"/>
      <c r="NEI713" s="8"/>
      <c r="NEJ713" s="8"/>
      <c r="NEK713" s="11"/>
      <c r="NEL713" s="10"/>
      <c r="NEM713" s="8"/>
      <c r="NEN713" s="8"/>
      <c r="NEO713" s="8"/>
      <c r="NEP713" s="8"/>
      <c r="NEQ713" s="8"/>
      <c r="NER713" s="11"/>
      <c r="NES713" s="10"/>
      <c r="NET713" s="8"/>
      <c r="NEU713" s="8"/>
      <c r="NEV713" s="8"/>
      <c r="NEW713" s="8"/>
      <c r="NEX713" s="8"/>
      <c r="NEY713" s="11"/>
      <c r="NEZ713" s="10"/>
      <c r="NFA713" s="8"/>
      <c r="NFB713" s="8"/>
      <c r="NFC713" s="8"/>
      <c r="NFD713" s="8"/>
      <c r="NFE713" s="8"/>
      <c r="NFF713" s="11"/>
      <c r="NFG713" s="10"/>
      <c r="NFH713" s="8"/>
      <c r="NFI713" s="8"/>
      <c r="NFJ713" s="8"/>
      <c r="NFK713" s="8"/>
      <c r="NFL713" s="8"/>
      <c r="NFM713" s="11"/>
      <c r="NFN713" s="10"/>
      <c r="NFO713" s="8"/>
      <c r="NFP713" s="8"/>
      <c r="NFQ713" s="8"/>
      <c r="NFR713" s="8"/>
      <c r="NFS713" s="8"/>
      <c r="NFT713" s="11"/>
      <c r="NFU713" s="10"/>
      <c r="NFV713" s="8"/>
      <c r="NFW713" s="8"/>
      <c r="NFX713" s="8"/>
      <c r="NFY713" s="8"/>
      <c r="NFZ713" s="8"/>
      <c r="NGA713" s="11"/>
      <c r="NGB713" s="10"/>
      <c r="NGC713" s="8"/>
      <c r="NGD713" s="8"/>
      <c r="NGE713" s="8"/>
      <c r="NGF713" s="8"/>
      <c r="NGG713" s="8"/>
      <c r="NGH713" s="11"/>
      <c r="NGI713" s="10"/>
      <c r="NGJ713" s="8"/>
      <c r="NGK713" s="8"/>
      <c r="NGL713" s="8"/>
      <c r="NGM713" s="8"/>
      <c r="NGN713" s="8"/>
      <c r="NGO713" s="11"/>
      <c r="NGP713" s="10"/>
      <c r="NGQ713" s="8"/>
      <c r="NGR713" s="8"/>
      <c r="NGS713" s="8"/>
      <c r="NGT713" s="8"/>
      <c r="NGU713" s="8"/>
      <c r="NGV713" s="11"/>
      <c r="NGW713" s="10"/>
      <c r="NGX713" s="8"/>
      <c r="NGY713" s="8"/>
      <c r="NGZ713" s="8"/>
      <c r="NHA713" s="8"/>
      <c r="NHB713" s="8"/>
      <c r="NHC713" s="11"/>
      <c r="NHD713" s="10"/>
      <c r="NHE713" s="8"/>
      <c r="NHF713" s="8"/>
      <c r="NHG713" s="8"/>
      <c r="NHH713" s="8"/>
      <c r="NHI713" s="8"/>
      <c r="NHJ713" s="11"/>
      <c r="NHK713" s="10"/>
      <c r="NHL713" s="8"/>
      <c r="NHM713" s="8"/>
      <c r="NHN713" s="8"/>
      <c r="NHO713" s="8"/>
      <c r="NHP713" s="8"/>
      <c r="NHQ713" s="11"/>
      <c r="NHR713" s="10"/>
      <c r="NHS713" s="8"/>
      <c r="NHT713" s="8"/>
      <c r="NHU713" s="8"/>
      <c r="NHV713" s="8"/>
      <c r="NHW713" s="8"/>
      <c r="NHX713" s="11"/>
      <c r="NHY713" s="10"/>
      <c r="NHZ713" s="8"/>
      <c r="NIA713" s="8"/>
      <c r="NIB713" s="8"/>
      <c r="NIC713" s="8"/>
      <c r="NID713" s="8"/>
      <c r="NIE713" s="11"/>
      <c r="NIF713" s="10"/>
      <c r="NIG713" s="8"/>
      <c r="NIH713" s="8"/>
      <c r="NII713" s="8"/>
      <c r="NIJ713" s="8"/>
      <c r="NIK713" s="8"/>
      <c r="NIL713" s="11"/>
      <c r="NIM713" s="10"/>
      <c r="NIN713" s="8"/>
      <c r="NIO713" s="8"/>
      <c r="NIP713" s="8"/>
      <c r="NIQ713" s="8"/>
      <c r="NIR713" s="8"/>
      <c r="NIS713" s="11"/>
      <c r="NIT713" s="10"/>
      <c r="NIU713" s="8"/>
      <c r="NIV713" s="8"/>
      <c r="NIW713" s="8"/>
      <c r="NIX713" s="8"/>
      <c r="NIY713" s="8"/>
      <c r="NIZ713" s="11"/>
      <c r="NJA713" s="10"/>
      <c r="NJB713" s="8"/>
      <c r="NJC713" s="8"/>
      <c r="NJD713" s="8"/>
      <c r="NJE713" s="8"/>
      <c r="NJF713" s="8"/>
      <c r="NJG713" s="11"/>
      <c r="NJH713" s="10"/>
      <c r="NJI713" s="8"/>
      <c r="NJJ713" s="8"/>
      <c r="NJK713" s="8"/>
      <c r="NJL713" s="8"/>
      <c r="NJM713" s="8"/>
      <c r="NJN713" s="11"/>
      <c r="NJO713" s="10"/>
      <c r="NJP713" s="8"/>
      <c r="NJQ713" s="8"/>
      <c r="NJR713" s="8"/>
      <c r="NJS713" s="8"/>
      <c r="NJT713" s="8"/>
      <c r="NJU713" s="11"/>
      <c r="NJV713" s="10"/>
      <c r="NJW713" s="8"/>
      <c r="NJX713" s="8"/>
      <c r="NJY713" s="8"/>
      <c r="NJZ713" s="8"/>
      <c r="NKA713" s="8"/>
      <c r="NKB713" s="11"/>
      <c r="NKC713" s="10"/>
      <c r="NKD713" s="8"/>
      <c r="NKE713" s="8"/>
      <c r="NKF713" s="8"/>
      <c r="NKG713" s="8"/>
      <c r="NKH713" s="8"/>
      <c r="NKI713" s="11"/>
      <c r="NKJ713" s="10"/>
      <c r="NKK713" s="8"/>
      <c r="NKL713" s="8"/>
      <c r="NKM713" s="8"/>
      <c r="NKN713" s="8"/>
      <c r="NKO713" s="8"/>
      <c r="NKP713" s="11"/>
      <c r="NKQ713" s="10"/>
      <c r="NKR713" s="8"/>
      <c r="NKS713" s="8"/>
      <c r="NKT713" s="8"/>
      <c r="NKU713" s="8"/>
      <c r="NKV713" s="8"/>
      <c r="NKW713" s="11"/>
      <c r="NKX713" s="10"/>
      <c r="NKY713" s="8"/>
      <c r="NKZ713" s="8"/>
      <c r="NLA713" s="8"/>
      <c r="NLB713" s="8"/>
      <c r="NLC713" s="8"/>
      <c r="NLD713" s="11"/>
      <c r="NLE713" s="10"/>
      <c r="NLF713" s="8"/>
      <c r="NLG713" s="8"/>
      <c r="NLH713" s="8"/>
      <c r="NLI713" s="8"/>
      <c r="NLJ713" s="8"/>
      <c r="NLK713" s="11"/>
      <c r="NLL713" s="10"/>
      <c r="NLM713" s="8"/>
      <c r="NLN713" s="8"/>
      <c r="NLO713" s="8"/>
      <c r="NLP713" s="8"/>
      <c r="NLQ713" s="8"/>
      <c r="NLR713" s="11"/>
      <c r="NLS713" s="10"/>
      <c r="NLT713" s="8"/>
      <c r="NLU713" s="8"/>
      <c r="NLV713" s="8"/>
      <c r="NLW713" s="8"/>
      <c r="NLX713" s="8"/>
      <c r="NLY713" s="11"/>
      <c r="NLZ713" s="10"/>
      <c r="NMA713" s="8"/>
      <c r="NMB713" s="8"/>
      <c r="NMC713" s="8"/>
      <c r="NMD713" s="8"/>
      <c r="NME713" s="8"/>
      <c r="NMF713" s="11"/>
      <c r="NMG713" s="10"/>
      <c r="NMH713" s="8"/>
      <c r="NMI713" s="8"/>
      <c r="NMJ713" s="8"/>
      <c r="NMK713" s="8"/>
      <c r="NML713" s="8"/>
      <c r="NMM713" s="11"/>
      <c r="NMN713" s="10"/>
      <c r="NMO713" s="8"/>
      <c r="NMP713" s="8"/>
      <c r="NMQ713" s="8"/>
      <c r="NMR713" s="8"/>
      <c r="NMS713" s="8"/>
      <c r="NMT713" s="11"/>
      <c r="NMU713" s="10"/>
      <c r="NMV713" s="8"/>
      <c r="NMW713" s="8"/>
      <c r="NMX713" s="8"/>
      <c r="NMY713" s="8"/>
      <c r="NMZ713" s="8"/>
      <c r="NNA713" s="11"/>
      <c r="NNB713" s="10"/>
      <c r="NNC713" s="8"/>
      <c r="NND713" s="8"/>
      <c r="NNE713" s="8"/>
      <c r="NNF713" s="8"/>
      <c r="NNG713" s="8"/>
      <c r="NNH713" s="11"/>
      <c r="NNI713" s="10"/>
      <c r="NNJ713" s="8"/>
      <c r="NNK713" s="8"/>
      <c r="NNL713" s="8"/>
      <c r="NNM713" s="8"/>
      <c r="NNN713" s="8"/>
      <c r="NNO713" s="11"/>
      <c r="NNP713" s="10"/>
      <c r="NNQ713" s="8"/>
      <c r="NNR713" s="8"/>
      <c r="NNS713" s="8"/>
      <c r="NNT713" s="8"/>
      <c r="NNU713" s="8"/>
      <c r="NNV713" s="11"/>
      <c r="NNW713" s="10"/>
      <c r="NNX713" s="8"/>
      <c r="NNY713" s="8"/>
      <c r="NNZ713" s="8"/>
      <c r="NOA713" s="8"/>
      <c r="NOB713" s="8"/>
      <c r="NOC713" s="11"/>
      <c r="NOD713" s="10"/>
      <c r="NOE713" s="8"/>
      <c r="NOF713" s="8"/>
      <c r="NOG713" s="8"/>
      <c r="NOH713" s="8"/>
      <c r="NOI713" s="8"/>
      <c r="NOJ713" s="11"/>
      <c r="NOK713" s="10"/>
      <c r="NOL713" s="8"/>
      <c r="NOM713" s="8"/>
      <c r="NON713" s="8"/>
      <c r="NOO713" s="8"/>
      <c r="NOP713" s="8"/>
      <c r="NOQ713" s="11"/>
      <c r="NOR713" s="10"/>
      <c r="NOS713" s="8"/>
      <c r="NOT713" s="8"/>
      <c r="NOU713" s="8"/>
      <c r="NOV713" s="8"/>
      <c r="NOW713" s="8"/>
      <c r="NOX713" s="11"/>
      <c r="NOY713" s="10"/>
      <c r="NOZ713" s="8"/>
      <c r="NPA713" s="8"/>
      <c r="NPB713" s="8"/>
      <c r="NPC713" s="8"/>
      <c r="NPD713" s="8"/>
      <c r="NPE713" s="11"/>
      <c r="NPF713" s="10"/>
      <c r="NPG713" s="8"/>
      <c r="NPH713" s="8"/>
      <c r="NPI713" s="8"/>
      <c r="NPJ713" s="8"/>
      <c r="NPK713" s="8"/>
      <c r="NPL713" s="11"/>
      <c r="NPM713" s="10"/>
      <c r="NPN713" s="8"/>
      <c r="NPO713" s="8"/>
      <c r="NPP713" s="8"/>
      <c r="NPQ713" s="8"/>
      <c r="NPR713" s="8"/>
      <c r="NPS713" s="11"/>
      <c r="NPT713" s="10"/>
      <c r="NPU713" s="8"/>
      <c r="NPV713" s="8"/>
      <c r="NPW713" s="8"/>
      <c r="NPX713" s="8"/>
      <c r="NPY713" s="8"/>
      <c r="NPZ713" s="11"/>
      <c r="NQA713" s="10"/>
      <c r="NQB713" s="8"/>
      <c r="NQC713" s="8"/>
      <c r="NQD713" s="8"/>
      <c r="NQE713" s="8"/>
      <c r="NQF713" s="8"/>
      <c r="NQG713" s="11"/>
      <c r="NQH713" s="10"/>
      <c r="NQI713" s="8"/>
      <c r="NQJ713" s="8"/>
      <c r="NQK713" s="8"/>
      <c r="NQL713" s="8"/>
      <c r="NQM713" s="8"/>
      <c r="NQN713" s="11"/>
      <c r="NQO713" s="10"/>
      <c r="NQP713" s="8"/>
      <c r="NQQ713" s="8"/>
      <c r="NQR713" s="8"/>
      <c r="NQS713" s="8"/>
      <c r="NQT713" s="8"/>
      <c r="NQU713" s="11"/>
      <c r="NQV713" s="10"/>
      <c r="NQW713" s="8"/>
      <c r="NQX713" s="8"/>
      <c r="NQY713" s="8"/>
      <c r="NQZ713" s="8"/>
      <c r="NRA713" s="8"/>
      <c r="NRB713" s="11"/>
      <c r="NRC713" s="10"/>
      <c r="NRD713" s="8"/>
      <c r="NRE713" s="8"/>
      <c r="NRF713" s="8"/>
      <c r="NRG713" s="8"/>
      <c r="NRH713" s="8"/>
      <c r="NRI713" s="11"/>
      <c r="NRJ713" s="10"/>
      <c r="NRK713" s="8"/>
      <c r="NRL713" s="8"/>
      <c r="NRM713" s="8"/>
      <c r="NRN713" s="8"/>
      <c r="NRO713" s="8"/>
      <c r="NRP713" s="11"/>
      <c r="NRQ713" s="10"/>
      <c r="NRR713" s="8"/>
      <c r="NRS713" s="8"/>
      <c r="NRT713" s="8"/>
      <c r="NRU713" s="8"/>
      <c r="NRV713" s="8"/>
      <c r="NRW713" s="11"/>
      <c r="NRX713" s="10"/>
      <c r="NRY713" s="8"/>
      <c r="NRZ713" s="8"/>
      <c r="NSA713" s="8"/>
      <c r="NSB713" s="8"/>
      <c r="NSC713" s="8"/>
      <c r="NSD713" s="11"/>
      <c r="NSE713" s="10"/>
      <c r="NSF713" s="8"/>
      <c r="NSG713" s="8"/>
      <c r="NSH713" s="8"/>
      <c r="NSI713" s="8"/>
      <c r="NSJ713" s="8"/>
      <c r="NSK713" s="11"/>
      <c r="NSL713" s="10"/>
      <c r="NSM713" s="8"/>
      <c r="NSN713" s="8"/>
      <c r="NSO713" s="8"/>
      <c r="NSP713" s="8"/>
      <c r="NSQ713" s="8"/>
      <c r="NSR713" s="11"/>
      <c r="NSS713" s="10"/>
      <c r="NST713" s="8"/>
      <c r="NSU713" s="8"/>
      <c r="NSV713" s="8"/>
      <c r="NSW713" s="8"/>
      <c r="NSX713" s="8"/>
      <c r="NSY713" s="11"/>
      <c r="NSZ713" s="10"/>
      <c r="NTA713" s="8"/>
      <c r="NTB713" s="8"/>
      <c r="NTC713" s="8"/>
      <c r="NTD713" s="8"/>
      <c r="NTE713" s="8"/>
      <c r="NTF713" s="11"/>
      <c r="NTG713" s="10"/>
      <c r="NTH713" s="8"/>
      <c r="NTI713" s="8"/>
      <c r="NTJ713" s="8"/>
      <c r="NTK713" s="8"/>
      <c r="NTL713" s="8"/>
      <c r="NTM713" s="11"/>
      <c r="NTN713" s="10"/>
      <c r="NTO713" s="8"/>
      <c r="NTP713" s="8"/>
      <c r="NTQ713" s="8"/>
      <c r="NTR713" s="8"/>
      <c r="NTS713" s="8"/>
      <c r="NTT713" s="11"/>
      <c r="NTU713" s="10"/>
      <c r="NTV713" s="8"/>
      <c r="NTW713" s="8"/>
      <c r="NTX713" s="8"/>
      <c r="NTY713" s="8"/>
      <c r="NTZ713" s="8"/>
      <c r="NUA713" s="11"/>
      <c r="NUB713" s="10"/>
      <c r="NUC713" s="8"/>
      <c r="NUD713" s="8"/>
      <c r="NUE713" s="8"/>
      <c r="NUF713" s="8"/>
      <c r="NUG713" s="8"/>
      <c r="NUH713" s="11"/>
      <c r="NUI713" s="10"/>
      <c r="NUJ713" s="8"/>
      <c r="NUK713" s="8"/>
      <c r="NUL713" s="8"/>
      <c r="NUM713" s="8"/>
      <c r="NUN713" s="8"/>
      <c r="NUO713" s="11"/>
      <c r="NUP713" s="10"/>
      <c r="NUQ713" s="8"/>
      <c r="NUR713" s="8"/>
      <c r="NUS713" s="8"/>
      <c r="NUT713" s="8"/>
      <c r="NUU713" s="8"/>
      <c r="NUV713" s="11"/>
      <c r="NUW713" s="10"/>
      <c r="NUX713" s="8"/>
      <c r="NUY713" s="8"/>
      <c r="NUZ713" s="8"/>
      <c r="NVA713" s="8"/>
      <c r="NVB713" s="8"/>
      <c r="NVC713" s="11"/>
      <c r="NVD713" s="10"/>
      <c r="NVE713" s="8"/>
      <c r="NVF713" s="8"/>
      <c r="NVG713" s="8"/>
      <c r="NVH713" s="8"/>
      <c r="NVI713" s="8"/>
      <c r="NVJ713" s="11"/>
      <c r="NVK713" s="10"/>
      <c r="NVL713" s="8"/>
      <c r="NVM713" s="8"/>
      <c r="NVN713" s="8"/>
      <c r="NVO713" s="8"/>
      <c r="NVP713" s="8"/>
      <c r="NVQ713" s="11"/>
      <c r="NVR713" s="10"/>
      <c r="NVS713" s="8"/>
      <c r="NVT713" s="8"/>
      <c r="NVU713" s="8"/>
      <c r="NVV713" s="8"/>
      <c r="NVW713" s="8"/>
      <c r="NVX713" s="11"/>
      <c r="NVY713" s="10"/>
      <c r="NVZ713" s="8"/>
      <c r="NWA713" s="8"/>
      <c r="NWB713" s="8"/>
      <c r="NWC713" s="8"/>
      <c r="NWD713" s="8"/>
      <c r="NWE713" s="11"/>
      <c r="NWF713" s="10"/>
      <c r="NWG713" s="8"/>
      <c r="NWH713" s="8"/>
      <c r="NWI713" s="8"/>
      <c r="NWJ713" s="8"/>
      <c r="NWK713" s="8"/>
      <c r="NWL713" s="11"/>
      <c r="NWM713" s="10"/>
      <c r="NWN713" s="8"/>
      <c r="NWO713" s="8"/>
      <c r="NWP713" s="8"/>
      <c r="NWQ713" s="8"/>
      <c r="NWR713" s="8"/>
      <c r="NWS713" s="11"/>
      <c r="NWT713" s="10"/>
      <c r="NWU713" s="8"/>
      <c r="NWV713" s="8"/>
      <c r="NWW713" s="8"/>
      <c r="NWX713" s="8"/>
      <c r="NWY713" s="8"/>
      <c r="NWZ713" s="11"/>
      <c r="NXA713" s="10"/>
      <c r="NXB713" s="8"/>
      <c r="NXC713" s="8"/>
      <c r="NXD713" s="8"/>
      <c r="NXE713" s="8"/>
      <c r="NXF713" s="8"/>
      <c r="NXG713" s="11"/>
      <c r="NXH713" s="10"/>
      <c r="NXI713" s="8"/>
      <c r="NXJ713" s="8"/>
      <c r="NXK713" s="8"/>
      <c r="NXL713" s="8"/>
      <c r="NXM713" s="8"/>
      <c r="NXN713" s="11"/>
      <c r="NXO713" s="10"/>
      <c r="NXP713" s="8"/>
      <c r="NXQ713" s="8"/>
      <c r="NXR713" s="8"/>
      <c r="NXS713" s="8"/>
      <c r="NXT713" s="8"/>
      <c r="NXU713" s="11"/>
      <c r="NXV713" s="10"/>
      <c r="NXW713" s="8"/>
      <c r="NXX713" s="8"/>
      <c r="NXY713" s="8"/>
      <c r="NXZ713" s="8"/>
      <c r="NYA713" s="8"/>
      <c r="NYB713" s="11"/>
      <c r="NYC713" s="10"/>
      <c r="NYD713" s="8"/>
      <c r="NYE713" s="8"/>
      <c r="NYF713" s="8"/>
      <c r="NYG713" s="8"/>
      <c r="NYH713" s="8"/>
      <c r="NYI713" s="11"/>
      <c r="NYJ713" s="10"/>
      <c r="NYK713" s="8"/>
      <c r="NYL713" s="8"/>
      <c r="NYM713" s="8"/>
      <c r="NYN713" s="8"/>
      <c r="NYO713" s="8"/>
      <c r="NYP713" s="11"/>
      <c r="NYQ713" s="10"/>
      <c r="NYR713" s="8"/>
      <c r="NYS713" s="8"/>
      <c r="NYT713" s="8"/>
      <c r="NYU713" s="8"/>
      <c r="NYV713" s="8"/>
      <c r="NYW713" s="11"/>
      <c r="NYX713" s="10"/>
      <c r="NYY713" s="8"/>
      <c r="NYZ713" s="8"/>
      <c r="NZA713" s="8"/>
      <c r="NZB713" s="8"/>
      <c r="NZC713" s="8"/>
      <c r="NZD713" s="11"/>
      <c r="NZE713" s="10"/>
      <c r="NZF713" s="8"/>
      <c r="NZG713" s="8"/>
      <c r="NZH713" s="8"/>
      <c r="NZI713" s="8"/>
      <c r="NZJ713" s="8"/>
      <c r="NZK713" s="11"/>
      <c r="NZL713" s="10"/>
      <c r="NZM713" s="8"/>
      <c r="NZN713" s="8"/>
      <c r="NZO713" s="8"/>
      <c r="NZP713" s="8"/>
      <c r="NZQ713" s="8"/>
      <c r="NZR713" s="11"/>
      <c r="NZS713" s="10"/>
      <c r="NZT713" s="8"/>
      <c r="NZU713" s="8"/>
      <c r="NZV713" s="8"/>
      <c r="NZW713" s="8"/>
      <c r="NZX713" s="8"/>
      <c r="NZY713" s="11"/>
      <c r="NZZ713" s="10"/>
      <c r="OAA713" s="8"/>
      <c r="OAB713" s="8"/>
      <c r="OAC713" s="8"/>
      <c r="OAD713" s="8"/>
      <c r="OAE713" s="8"/>
      <c r="OAF713" s="11"/>
      <c r="OAG713" s="10"/>
      <c r="OAH713" s="8"/>
      <c r="OAI713" s="8"/>
      <c r="OAJ713" s="8"/>
      <c r="OAK713" s="8"/>
      <c r="OAL713" s="8"/>
      <c r="OAM713" s="11"/>
      <c r="OAN713" s="10"/>
      <c r="OAO713" s="8"/>
      <c r="OAP713" s="8"/>
      <c r="OAQ713" s="8"/>
      <c r="OAR713" s="8"/>
      <c r="OAS713" s="8"/>
      <c r="OAT713" s="11"/>
      <c r="OAU713" s="10"/>
      <c r="OAV713" s="8"/>
      <c r="OAW713" s="8"/>
      <c r="OAX713" s="8"/>
      <c r="OAY713" s="8"/>
      <c r="OAZ713" s="8"/>
      <c r="OBA713" s="11"/>
      <c r="OBB713" s="10"/>
      <c r="OBC713" s="8"/>
      <c r="OBD713" s="8"/>
      <c r="OBE713" s="8"/>
      <c r="OBF713" s="8"/>
      <c r="OBG713" s="8"/>
      <c r="OBH713" s="11"/>
      <c r="OBI713" s="10"/>
      <c r="OBJ713" s="8"/>
      <c r="OBK713" s="8"/>
      <c r="OBL713" s="8"/>
      <c r="OBM713" s="8"/>
      <c r="OBN713" s="8"/>
      <c r="OBO713" s="11"/>
      <c r="OBP713" s="10"/>
      <c r="OBQ713" s="8"/>
      <c r="OBR713" s="8"/>
      <c r="OBS713" s="8"/>
      <c r="OBT713" s="8"/>
      <c r="OBU713" s="8"/>
      <c r="OBV713" s="11"/>
      <c r="OBW713" s="10"/>
      <c r="OBX713" s="8"/>
      <c r="OBY713" s="8"/>
      <c r="OBZ713" s="8"/>
      <c r="OCA713" s="8"/>
      <c r="OCB713" s="8"/>
      <c r="OCC713" s="11"/>
      <c r="OCD713" s="10"/>
      <c r="OCE713" s="8"/>
      <c r="OCF713" s="8"/>
      <c r="OCG713" s="8"/>
      <c r="OCH713" s="8"/>
      <c r="OCI713" s="8"/>
      <c r="OCJ713" s="11"/>
      <c r="OCK713" s="10"/>
      <c r="OCL713" s="8"/>
      <c r="OCM713" s="8"/>
      <c r="OCN713" s="8"/>
      <c r="OCO713" s="8"/>
      <c r="OCP713" s="8"/>
      <c r="OCQ713" s="11"/>
      <c r="OCR713" s="10"/>
      <c r="OCS713" s="8"/>
      <c r="OCT713" s="8"/>
      <c r="OCU713" s="8"/>
      <c r="OCV713" s="8"/>
      <c r="OCW713" s="8"/>
      <c r="OCX713" s="11"/>
      <c r="OCY713" s="10"/>
      <c r="OCZ713" s="8"/>
      <c r="ODA713" s="8"/>
      <c r="ODB713" s="8"/>
      <c r="ODC713" s="8"/>
      <c r="ODD713" s="8"/>
      <c r="ODE713" s="11"/>
      <c r="ODF713" s="10"/>
      <c r="ODG713" s="8"/>
      <c r="ODH713" s="8"/>
      <c r="ODI713" s="8"/>
      <c r="ODJ713" s="8"/>
      <c r="ODK713" s="8"/>
      <c r="ODL713" s="11"/>
      <c r="ODM713" s="10"/>
      <c r="ODN713" s="8"/>
      <c r="ODO713" s="8"/>
      <c r="ODP713" s="8"/>
      <c r="ODQ713" s="8"/>
      <c r="ODR713" s="8"/>
      <c r="ODS713" s="11"/>
      <c r="ODT713" s="10"/>
      <c r="ODU713" s="8"/>
      <c r="ODV713" s="8"/>
      <c r="ODW713" s="8"/>
      <c r="ODX713" s="8"/>
      <c r="ODY713" s="8"/>
      <c r="ODZ713" s="11"/>
      <c r="OEA713" s="10"/>
      <c r="OEB713" s="8"/>
      <c r="OEC713" s="8"/>
      <c r="OED713" s="8"/>
      <c r="OEE713" s="8"/>
      <c r="OEF713" s="8"/>
      <c r="OEG713" s="11"/>
      <c r="OEH713" s="10"/>
      <c r="OEI713" s="8"/>
      <c r="OEJ713" s="8"/>
      <c r="OEK713" s="8"/>
      <c r="OEL713" s="8"/>
      <c r="OEM713" s="8"/>
      <c r="OEN713" s="11"/>
      <c r="OEO713" s="10"/>
      <c r="OEP713" s="8"/>
      <c r="OEQ713" s="8"/>
      <c r="OER713" s="8"/>
      <c r="OES713" s="8"/>
      <c r="OET713" s="8"/>
      <c r="OEU713" s="11"/>
      <c r="OEV713" s="10"/>
      <c r="OEW713" s="8"/>
      <c r="OEX713" s="8"/>
      <c r="OEY713" s="8"/>
      <c r="OEZ713" s="8"/>
      <c r="OFA713" s="8"/>
      <c r="OFB713" s="11"/>
      <c r="OFC713" s="10"/>
      <c r="OFD713" s="8"/>
      <c r="OFE713" s="8"/>
      <c r="OFF713" s="8"/>
      <c r="OFG713" s="8"/>
      <c r="OFH713" s="8"/>
      <c r="OFI713" s="11"/>
      <c r="OFJ713" s="10"/>
      <c r="OFK713" s="8"/>
      <c r="OFL713" s="8"/>
      <c r="OFM713" s="8"/>
      <c r="OFN713" s="8"/>
      <c r="OFO713" s="8"/>
      <c r="OFP713" s="11"/>
      <c r="OFQ713" s="10"/>
      <c r="OFR713" s="8"/>
      <c r="OFS713" s="8"/>
      <c r="OFT713" s="8"/>
      <c r="OFU713" s="8"/>
      <c r="OFV713" s="8"/>
      <c r="OFW713" s="11"/>
      <c r="OFX713" s="10"/>
      <c r="OFY713" s="8"/>
      <c r="OFZ713" s="8"/>
      <c r="OGA713" s="8"/>
      <c r="OGB713" s="8"/>
      <c r="OGC713" s="8"/>
      <c r="OGD713" s="11"/>
      <c r="OGE713" s="10"/>
      <c r="OGF713" s="8"/>
      <c r="OGG713" s="8"/>
      <c r="OGH713" s="8"/>
      <c r="OGI713" s="8"/>
      <c r="OGJ713" s="8"/>
      <c r="OGK713" s="11"/>
      <c r="OGL713" s="10"/>
      <c r="OGM713" s="8"/>
      <c r="OGN713" s="8"/>
      <c r="OGO713" s="8"/>
      <c r="OGP713" s="8"/>
      <c r="OGQ713" s="8"/>
      <c r="OGR713" s="11"/>
      <c r="OGS713" s="10"/>
      <c r="OGT713" s="8"/>
      <c r="OGU713" s="8"/>
      <c r="OGV713" s="8"/>
      <c r="OGW713" s="8"/>
      <c r="OGX713" s="8"/>
      <c r="OGY713" s="11"/>
      <c r="OGZ713" s="10"/>
      <c r="OHA713" s="8"/>
      <c r="OHB713" s="8"/>
      <c r="OHC713" s="8"/>
      <c r="OHD713" s="8"/>
      <c r="OHE713" s="8"/>
      <c r="OHF713" s="11"/>
      <c r="OHG713" s="10"/>
      <c r="OHH713" s="8"/>
      <c r="OHI713" s="8"/>
      <c r="OHJ713" s="8"/>
      <c r="OHK713" s="8"/>
      <c r="OHL713" s="8"/>
      <c r="OHM713" s="11"/>
      <c r="OHN713" s="10"/>
      <c r="OHO713" s="8"/>
      <c r="OHP713" s="8"/>
      <c r="OHQ713" s="8"/>
      <c r="OHR713" s="8"/>
      <c r="OHS713" s="8"/>
      <c r="OHT713" s="11"/>
      <c r="OHU713" s="10"/>
      <c r="OHV713" s="8"/>
      <c r="OHW713" s="8"/>
      <c r="OHX713" s="8"/>
      <c r="OHY713" s="8"/>
      <c r="OHZ713" s="8"/>
      <c r="OIA713" s="11"/>
      <c r="OIB713" s="10"/>
      <c r="OIC713" s="8"/>
      <c r="OID713" s="8"/>
      <c r="OIE713" s="8"/>
      <c r="OIF713" s="8"/>
      <c r="OIG713" s="8"/>
      <c r="OIH713" s="11"/>
      <c r="OII713" s="10"/>
      <c r="OIJ713" s="8"/>
      <c r="OIK713" s="8"/>
      <c r="OIL713" s="8"/>
      <c r="OIM713" s="8"/>
      <c r="OIN713" s="8"/>
      <c r="OIO713" s="11"/>
      <c r="OIP713" s="10"/>
      <c r="OIQ713" s="8"/>
      <c r="OIR713" s="8"/>
      <c r="OIS713" s="8"/>
      <c r="OIT713" s="8"/>
      <c r="OIU713" s="8"/>
      <c r="OIV713" s="11"/>
      <c r="OIW713" s="10"/>
      <c r="OIX713" s="8"/>
      <c r="OIY713" s="8"/>
      <c r="OIZ713" s="8"/>
      <c r="OJA713" s="8"/>
      <c r="OJB713" s="8"/>
      <c r="OJC713" s="11"/>
      <c r="OJD713" s="10"/>
      <c r="OJE713" s="8"/>
      <c r="OJF713" s="8"/>
      <c r="OJG713" s="8"/>
      <c r="OJH713" s="8"/>
      <c r="OJI713" s="8"/>
      <c r="OJJ713" s="11"/>
      <c r="OJK713" s="10"/>
      <c r="OJL713" s="8"/>
      <c r="OJM713" s="8"/>
      <c r="OJN713" s="8"/>
      <c r="OJO713" s="8"/>
      <c r="OJP713" s="8"/>
      <c r="OJQ713" s="11"/>
      <c r="OJR713" s="10"/>
      <c r="OJS713" s="8"/>
      <c r="OJT713" s="8"/>
      <c r="OJU713" s="8"/>
      <c r="OJV713" s="8"/>
      <c r="OJW713" s="8"/>
      <c r="OJX713" s="11"/>
      <c r="OJY713" s="10"/>
      <c r="OJZ713" s="8"/>
      <c r="OKA713" s="8"/>
      <c r="OKB713" s="8"/>
      <c r="OKC713" s="8"/>
      <c r="OKD713" s="8"/>
      <c r="OKE713" s="11"/>
      <c r="OKF713" s="10"/>
      <c r="OKG713" s="8"/>
      <c r="OKH713" s="8"/>
      <c r="OKI713" s="8"/>
      <c r="OKJ713" s="8"/>
      <c r="OKK713" s="8"/>
      <c r="OKL713" s="11"/>
      <c r="OKM713" s="10"/>
      <c r="OKN713" s="8"/>
      <c r="OKO713" s="8"/>
      <c r="OKP713" s="8"/>
      <c r="OKQ713" s="8"/>
      <c r="OKR713" s="8"/>
      <c r="OKS713" s="11"/>
      <c r="OKT713" s="10"/>
      <c r="OKU713" s="8"/>
      <c r="OKV713" s="8"/>
      <c r="OKW713" s="8"/>
      <c r="OKX713" s="8"/>
      <c r="OKY713" s="8"/>
      <c r="OKZ713" s="11"/>
      <c r="OLA713" s="10"/>
      <c r="OLB713" s="8"/>
      <c r="OLC713" s="8"/>
      <c r="OLD713" s="8"/>
      <c r="OLE713" s="8"/>
      <c r="OLF713" s="8"/>
      <c r="OLG713" s="11"/>
      <c r="OLH713" s="10"/>
      <c r="OLI713" s="8"/>
      <c r="OLJ713" s="8"/>
      <c r="OLK713" s="8"/>
      <c r="OLL713" s="8"/>
      <c r="OLM713" s="8"/>
      <c r="OLN713" s="11"/>
      <c r="OLO713" s="10"/>
      <c r="OLP713" s="8"/>
      <c r="OLQ713" s="8"/>
      <c r="OLR713" s="8"/>
      <c r="OLS713" s="8"/>
      <c r="OLT713" s="8"/>
      <c r="OLU713" s="11"/>
      <c r="OLV713" s="10"/>
      <c r="OLW713" s="8"/>
      <c r="OLX713" s="8"/>
      <c r="OLY713" s="8"/>
      <c r="OLZ713" s="8"/>
      <c r="OMA713" s="8"/>
      <c r="OMB713" s="11"/>
      <c r="OMC713" s="10"/>
      <c r="OMD713" s="8"/>
      <c r="OME713" s="8"/>
      <c r="OMF713" s="8"/>
      <c r="OMG713" s="8"/>
      <c r="OMH713" s="8"/>
      <c r="OMI713" s="11"/>
      <c r="OMJ713" s="10"/>
      <c r="OMK713" s="8"/>
      <c r="OML713" s="8"/>
      <c r="OMM713" s="8"/>
      <c r="OMN713" s="8"/>
      <c r="OMO713" s="8"/>
      <c r="OMP713" s="11"/>
      <c r="OMQ713" s="10"/>
      <c r="OMR713" s="8"/>
      <c r="OMS713" s="8"/>
      <c r="OMT713" s="8"/>
      <c r="OMU713" s="8"/>
      <c r="OMV713" s="8"/>
      <c r="OMW713" s="11"/>
      <c r="OMX713" s="10"/>
      <c r="OMY713" s="8"/>
      <c r="OMZ713" s="8"/>
      <c r="ONA713" s="8"/>
      <c r="ONB713" s="8"/>
      <c r="ONC713" s="8"/>
      <c r="OND713" s="11"/>
      <c r="ONE713" s="10"/>
      <c r="ONF713" s="8"/>
      <c r="ONG713" s="8"/>
      <c r="ONH713" s="8"/>
      <c r="ONI713" s="8"/>
      <c r="ONJ713" s="8"/>
      <c r="ONK713" s="11"/>
      <c r="ONL713" s="10"/>
      <c r="ONM713" s="8"/>
      <c r="ONN713" s="8"/>
      <c r="ONO713" s="8"/>
      <c r="ONP713" s="8"/>
      <c r="ONQ713" s="8"/>
      <c r="ONR713" s="11"/>
      <c r="ONS713" s="10"/>
      <c r="ONT713" s="8"/>
      <c r="ONU713" s="8"/>
      <c r="ONV713" s="8"/>
      <c r="ONW713" s="8"/>
      <c r="ONX713" s="8"/>
      <c r="ONY713" s="11"/>
      <c r="ONZ713" s="10"/>
      <c r="OOA713" s="8"/>
      <c r="OOB713" s="8"/>
      <c r="OOC713" s="8"/>
      <c r="OOD713" s="8"/>
      <c r="OOE713" s="8"/>
      <c r="OOF713" s="11"/>
      <c r="OOG713" s="10"/>
      <c r="OOH713" s="8"/>
      <c r="OOI713" s="8"/>
      <c r="OOJ713" s="8"/>
      <c r="OOK713" s="8"/>
      <c r="OOL713" s="8"/>
      <c r="OOM713" s="11"/>
      <c r="OON713" s="10"/>
      <c r="OOO713" s="8"/>
      <c r="OOP713" s="8"/>
      <c r="OOQ713" s="8"/>
      <c r="OOR713" s="8"/>
      <c r="OOS713" s="8"/>
      <c r="OOT713" s="11"/>
      <c r="OOU713" s="10"/>
      <c r="OOV713" s="8"/>
      <c r="OOW713" s="8"/>
      <c r="OOX713" s="8"/>
      <c r="OOY713" s="8"/>
      <c r="OOZ713" s="8"/>
      <c r="OPA713" s="11"/>
      <c r="OPB713" s="10"/>
      <c r="OPC713" s="8"/>
      <c r="OPD713" s="8"/>
      <c r="OPE713" s="8"/>
      <c r="OPF713" s="8"/>
      <c r="OPG713" s="8"/>
      <c r="OPH713" s="11"/>
      <c r="OPI713" s="10"/>
      <c r="OPJ713" s="8"/>
      <c r="OPK713" s="8"/>
      <c r="OPL713" s="8"/>
      <c r="OPM713" s="8"/>
      <c r="OPN713" s="8"/>
      <c r="OPO713" s="11"/>
      <c r="OPP713" s="10"/>
      <c r="OPQ713" s="8"/>
      <c r="OPR713" s="8"/>
      <c r="OPS713" s="8"/>
      <c r="OPT713" s="8"/>
      <c r="OPU713" s="8"/>
      <c r="OPV713" s="11"/>
      <c r="OPW713" s="10"/>
      <c r="OPX713" s="8"/>
      <c r="OPY713" s="8"/>
      <c r="OPZ713" s="8"/>
      <c r="OQA713" s="8"/>
      <c r="OQB713" s="8"/>
      <c r="OQC713" s="11"/>
      <c r="OQD713" s="10"/>
      <c r="OQE713" s="8"/>
      <c r="OQF713" s="8"/>
      <c r="OQG713" s="8"/>
      <c r="OQH713" s="8"/>
      <c r="OQI713" s="8"/>
      <c r="OQJ713" s="11"/>
      <c r="OQK713" s="10"/>
      <c r="OQL713" s="8"/>
      <c r="OQM713" s="8"/>
      <c r="OQN713" s="8"/>
      <c r="OQO713" s="8"/>
      <c r="OQP713" s="8"/>
      <c r="OQQ713" s="11"/>
      <c r="OQR713" s="10"/>
      <c r="OQS713" s="8"/>
      <c r="OQT713" s="8"/>
      <c r="OQU713" s="8"/>
      <c r="OQV713" s="8"/>
      <c r="OQW713" s="8"/>
      <c r="OQX713" s="11"/>
      <c r="OQY713" s="10"/>
      <c r="OQZ713" s="8"/>
      <c r="ORA713" s="8"/>
      <c r="ORB713" s="8"/>
      <c r="ORC713" s="8"/>
      <c r="ORD713" s="8"/>
      <c r="ORE713" s="11"/>
      <c r="ORF713" s="10"/>
      <c r="ORG713" s="8"/>
      <c r="ORH713" s="8"/>
      <c r="ORI713" s="8"/>
      <c r="ORJ713" s="8"/>
      <c r="ORK713" s="8"/>
      <c r="ORL713" s="11"/>
      <c r="ORM713" s="10"/>
      <c r="ORN713" s="8"/>
      <c r="ORO713" s="8"/>
      <c r="ORP713" s="8"/>
      <c r="ORQ713" s="8"/>
      <c r="ORR713" s="8"/>
      <c r="ORS713" s="11"/>
      <c r="ORT713" s="10"/>
      <c r="ORU713" s="8"/>
      <c r="ORV713" s="8"/>
      <c r="ORW713" s="8"/>
      <c r="ORX713" s="8"/>
      <c r="ORY713" s="8"/>
      <c r="ORZ713" s="11"/>
      <c r="OSA713" s="10"/>
      <c r="OSB713" s="8"/>
      <c r="OSC713" s="8"/>
      <c r="OSD713" s="8"/>
      <c r="OSE713" s="8"/>
      <c r="OSF713" s="8"/>
      <c r="OSG713" s="11"/>
      <c r="OSH713" s="10"/>
      <c r="OSI713" s="8"/>
      <c r="OSJ713" s="8"/>
      <c r="OSK713" s="8"/>
      <c r="OSL713" s="8"/>
      <c r="OSM713" s="8"/>
      <c r="OSN713" s="11"/>
      <c r="OSO713" s="10"/>
      <c r="OSP713" s="8"/>
      <c r="OSQ713" s="8"/>
      <c r="OSR713" s="8"/>
      <c r="OSS713" s="8"/>
      <c r="OST713" s="8"/>
      <c r="OSU713" s="11"/>
      <c r="OSV713" s="10"/>
      <c r="OSW713" s="8"/>
      <c r="OSX713" s="8"/>
      <c r="OSY713" s="8"/>
      <c r="OSZ713" s="8"/>
      <c r="OTA713" s="8"/>
      <c r="OTB713" s="11"/>
      <c r="OTC713" s="10"/>
      <c r="OTD713" s="8"/>
      <c r="OTE713" s="8"/>
      <c r="OTF713" s="8"/>
      <c r="OTG713" s="8"/>
      <c r="OTH713" s="8"/>
      <c r="OTI713" s="11"/>
      <c r="OTJ713" s="10"/>
      <c r="OTK713" s="8"/>
      <c r="OTL713" s="8"/>
      <c r="OTM713" s="8"/>
      <c r="OTN713" s="8"/>
      <c r="OTO713" s="8"/>
      <c r="OTP713" s="11"/>
      <c r="OTQ713" s="10"/>
      <c r="OTR713" s="8"/>
      <c r="OTS713" s="8"/>
      <c r="OTT713" s="8"/>
      <c r="OTU713" s="8"/>
      <c r="OTV713" s="8"/>
      <c r="OTW713" s="11"/>
      <c r="OTX713" s="10"/>
      <c r="OTY713" s="8"/>
      <c r="OTZ713" s="8"/>
      <c r="OUA713" s="8"/>
      <c r="OUB713" s="8"/>
      <c r="OUC713" s="8"/>
      <c r="OUD713" s="11"/>
      <c r="OUE713" s="10"/>
      <c r="OUF713" s="8"/>
      <c r="OUG713" s="8"/>
      <c r="OUH713" s="8"/>
      <c r="OUI713" s="8"/>
      <c r="OUJ713" s="8"/>
      <c r="OUK713" s="11"/>
      <c r="OUL713" s="10"/>
      <c r="OUM713" s="8"/>
      <c r="OUN713" s="8"/>
      <c r="OUO713" s="8"/>
      <c r="OUP713" s="8"/>
      <c r="OUQ713" s="8"/>
      <c r="OUR713" s="11"/>
      <c r="OUS713" s="10"/>
      <c r="OUT713" s="8"/>
      <c r="OUU713" s="8"/>
      <c r="OUV713" s="8"/>
      <c r="OUW713" s="8"/>
      <c r="OUX713" s="8"/>
      <c r="OUY713" s="11"/>
      <c r="OUZ713" s="10"/>
      <c r="OVA713" s="8"/>
      <c r="OVB713" s="8"/>
      <c r="OVC713" s="8"/>
      <c r="OVD713" s="8"/>
      <c r="OVE713" s="8"/>
      <c r="OVF713" s="11"/>
      <c r="OVG713" s="10"/>
      <c r="OVH713" s="8"/>
      <c r="OVI713" s="8"/>
      <c r="OVJ713" s="8"/>
      <c r="OVK713" s="8"/>
      <c r="OVL713" s="8"/>
      <c r="OVM713" s="11"/>
      <c r="OVN713" s="10"/>
      <c r="OVO713" s="8"/>
      <c r="OVP713" s="8"/>
      <c r="OVQ713" s="8"/>
      <c r="OVR713" s="8"/>
      <c r="OVS713" s="8"/>
      <c r="OVT713" s="11"/>
      <c r="OVU713" s="10"/>
      <c r="OVV713" s="8"/>
      <c r="OVW713" s="8"/>
      <c r="OVX713" s="8"/>
      <c r="OVY713" s="8"/>
      <c r="OVZ713" s="8"/>
      <c r="OWA713" s="11"/>
      <c r="OWB713" s="10"/>
      <c r="OWC713" s="8"/>
      <c r="OWD713" s="8"/>
      <c r="OWE713" s="8"/>
      <c r="OWF713" s="8"/>
      <c r="OWG713" s="8"/>
      <c r="OWH713" s="11"/>
      <c r="OWI713" s="10"/>
      <c r="OWJ713" s="8"/>
      <c r="OWK713" s="8"/>
      <c r="OWL713" s="8"/>
      <c r="OWM713" s="8"/>
      <c r="OWN713" s="8"/>
      <c r="OWO713" s="11"/>
      <c r="OWP713" s="10"/>
      <c r="OWQ713" s="8"/>
      <c r="OWR713" s="8"/>
      <c r="OWS713" s="8"/>
      <c r="OWT713" s="8"/>
      <c r="OWU713" s="8"/>
      <c r="OWV713" s="11"/>
      <c r="OWW713" s="10"/>
      <c r="OWX713" s="8"/>
      <c r="OWY713" s="8"/>
      <c r="OWZ713" s="8"/>
      <c r="OXA713" s="8"/>
      <c r="OXB713" s="8"/>
      <c r="OXC713" s="11"/>
      <c r="OXD713" s="10"/>
      <c r="OXE713" s="8"/>
      <c r="OXF713" s="8"/>
      <c r="OXG713" s="8"/>
      <c r="OXH713" s="8"/>
      <c r="OXI713" s="8"/>
      <c r="OXJ713" s="11"/>
      <c r="OXK713" s="10"/>
      <c r="OXL713" s="8"/>
      <c r="OXM713" s="8"/>
      <c r="OXN713" s="8"/>
      <c r="OXO713" s="8"/>
      <c r="OXP713" s="8"/>
      <c r="OXQ713" s="11"/>
      <c r="OXR713" s="10"/>
      <c r="OXS713" s="8"/>
      <c r="OXT713" s="8"/>
      <c r="OXU713" s="8"/>
      <c r="OXV713" s="8"/>
      <c r="OXW713" s="8"/>
      <c r="OXX713" s="11"/>
      <c r="OXY713" s="10"/>
      <c r="OXZ713" s="8"/>
      <c r="OYA713" s="8"/>
      <c r="OYB713" s="8"/>
      <c r="OYC713" s="8"/>
      <c r="OYD713" s="8"/>
      <c r="OYE713" s="11"/>
      <c r="OYF713" s="10"/>
      <c r="OYG713" s="8"/>
      <c r="OYH713" s="8"/>
      <c r="OYI713" s="8"/>
      <c r="OYJ713" s="8"/>
      <c r="OYK713" s="8"/>
      <c r="OYL713" s="11"/>
      <c r="OYM713" s="10"/>
      <c r="OYN713" s="8"/>
      <c r="OYO713" s="8"/>
      <c r="OYP713" s="8"/>
      <c r="OYQ713" s="8"/>
      <c r="OYR713" s="8"/>
      <c r="OYS713" s="11"/>
      <c r="OYT713" s="10"/>
      <c r="OYU713" s="8"/>
      <c r="OYV713" s="8"/>
      <c r="OYW713" s="8"/>
      <c r="OYX713" s="8"/>
      <c r="OYY713" s="8"/>
      <c r="OYZ713" s="11"/>
      <c r="OZA713" s="10"/>
      <c r="OZB713" s="8"/>
      <c r="OZC713" s="8"/>
      <c r="OZD713" s="8"/>
      <c r="OZE713" s="8"/>
      <c r="OZF713" s="8"/>
      <c r="OZG713" s="11"/>
      <c r="OZH713" s="10"/>
      <c r="OZI713" s="8"/>
      <c r="OZJ713" s="8"/>
      <c r="OZK713" s="8"/>
      <c r="OZL713" s="8"/>
      <c r="OZM713" s="8"/>
      <c r="OZN713" s="11"/>
      <c r="OZO713" s="10"/>
      <c r="OZP713" s="8"/>
      <c r="OZQ713" s="8"/>
      <c r="OZR713" s="8"/>
      <c r="OZS713" s="8"/>
      <c r="OZT713" s="8"/>
      <c r="OZU713" s="11"/>
      <c r="OZV713" s="10"/>
      <c r="OZW713" s="8"/>
      <c r="OZX713" s="8"/>
      <c r="OZY713" s="8"/>
      <c r="OZZ713" s="8"/>
      <c r="PAA713" s="8"/>
      <c r="PAB713" s="11"/>
      <c r="PAC713" s="10"/>
      <c r="PAD713" s="8"/>
      <c r="PAE713" s="8"/>
      <c r="PAF713" s="8"/>
      <c r="PAG713" s="8"/>
      <c r="PAH713" s="8"/>
      <c r="PAI713" s="11"/>
      <c r="PAJ713" s="10"/>
      <c r="PAK713" s="8"/>
      <c r="PAL713" s="8"/>
      <c r="PAM713" s="8"/>
      <c r="PAN713" s="8"/>
      <c r="PAO713" s="8"/>
      <c r="PAP713" s="11"/>
      <c r="PAQ713" s="10"/>
      <c r="PAR713" s="8"/>
      <c r="PAS713" s="8"/>
      <c r="PAT713" s="8"/>
      <c r="PAU713" s="8"/>
      <c r="PAV713" s="8"/>
      <c r="PAW713" s="11"/>
      <c r="PAX713" s="10"/>
      <c r="PAY713" s="8"/>
      <c r="PAZ713" s="8"/>
      <c r="PBA713" s="8"/>
      <c r="PBB713" s="8"/>
      <c r="PBC713" s="8"/>
      <c r="PBD713" s="11"/>
      <c r="PBE713" s="10"/>
      <c r="PBF713" s="8"/>
      <c r="PBG713" s="8"/>
      <c r="PBH713" s="8"/>
      <c r="PBI713" s="8"/>
      <c r="PBJ713" s="8"/>
      <c r="PBK713" s="11"/>
      <c r="PBL713" s="10"/>
      <c r="PBM713" s="8"/>
      <c r="PBN713" s="8"/>
      <c r="PBO713" s="8"/>
      <c r="PBP713" s="8"/>
      <c r="PBQ713" s="8"/>
      <c r="PBR713" s="11"/>
      <c r="PBS713" s="10"/>
      <c r="PBT713" s="8"/>
      <c r="PBU713" s="8"/>
      <c r="PBV713" s="8"/>
      <c r="PBW713" s="8"/>
      <c r="PBX713" s="8"/>
      <c r="PBY713" s="11"/>
      <c r="PBZ713" s="10"/>
      <c r="PCA713" s="8"/>
      <c r="PCB713" s="8"/>
      <c r="PCC713" s="8"/>
      <c r="PCD713" s="8"/>
      <c r="PCE713" s="8"/>
      <c r="PCF713" s="11"/>
      <c r="PCG713" s="10"/>
      <c r="PCH713" s="8"/>
      <c r="PCI713" s="8"/>
      <c r="PCJ713" s="8"/>
      <c r="PCK713" s="8"/>
      <c r="PCL713" s="8"/>
      <c r="PCM713" s="11"/>
      <c r="PCN713" s="10"/>
      <c r="PCO713" s="8"/>
      <c r="PCP713" s="8"/>
      <c r="PCQ713" s="8"/>
      <c r="PCR713" s="8"/>
      <c r="PCS713" s="8"/>
      <c r="PCT713" s="11"/>
      <c r="PCU713" s="10"/>
      <c r="PCV713" s="8"/>
      <c r="PCW713" s="8"/>
      <c r="PCX713" s="8"/>
      <c r="PCY713" s="8"/>
      <c r="PCZ713" s="8"/>
      <c r="PDA713" s="11"/>
      <c r="PDB713" s="10"/>
      <c r="PDC713" s="8"/>
      <c r="PDD713" s="8"/>
      <c r="PDE713" s="8"/>
      <c r="PDF713" s="8"/>
      <c r="PDG713" s="8"/>
      <c r="PDH713" s="11"/>
      <c r="PDI713" s="10"/>
      <c r="PDJ713" s="8"/>
      <c r="PDK713" s="8"/>
      <c r="PDL713" s="8"/>
      <c r="PDM713" s="8"/>
      <c r="PDN713" s="8"/>
      <c r="PDO713" s="11"/>
      <c r="PDP713" s="10"/>
      <c r="PDQ713" s="8"/>
      <c r="PDR713" s="8"/>
      <c r="PDS713" s="8"/>
      <c r="PDT713" s="8"/>
      <c r="PDU713" s="8"/>
      <c r="PDV713" s="11"/>
      <c r="PDW713" s="10"/>
      <c r="PDX713" s="8"/>
      <c r="PDY713" s="8"/>
      <c r="PDZ713" s="8"/>
      <c r="PEA713" s="8"/>
      <c r="PEB713" s="8"/>
      <c r="PEC713" s="11"/>
      <c r="PED713" s="10"/>
      <c r="PEE713" s="8"/>
      <c r="PEF713" s="8"/>
      <c r="PEG713" s="8"/>
      <c r="PEH713" s="8"/>
      <c r="PEI713" s="8"/>
      <c r="PEJ713" s="11"/>
      <c r="PEK713" s="10"/>
      <c r="PEL713" s="8"/>
      <c r="PEM713" s="8"/>
      <c r="PEN713" s="8"/>
      <c r="PEO713" s="8"/>
      <c r="PEP713" s="8"/>
      <c r="PEQ713" s="11"/>
      <c r="PER713" s="10"/>
      <c r="PES713" s="8"/>
      <c r="PET713" s="8"/>
      <c r="PEU713" s="8"/>
      <c r="PEV713" s="8"/>
      <c r="PEW713" s="8"/>
      <c r="PEX713" s="11"/>
      <c r="PEY713" s="10"/>
      <c r="PEZ713" s="8"/>
      <c r="PFA713" s="8"/>
      <c r="PFB713" s="8"/>
      <c r="PFC713" s="8"/>
      <c r="PFD713" s="8"/>
      <c r="PFE713" s="11"/>
      <c r="PFF713" s="10"/>
      <c r="PFG713" s="8"/>
      <c r="PFH713" s="8"/>
      <c r="PFI713" s="8"/>
      <c r="PFJ713" s="8"/>
      <c r="PFK713" s="8"/>
      <c r="PFL713" s="11"/>
      <c r="PFM713" s="10"/>
      <c r="PFN713" s="8"/>
      <c r="PFO713" s="8"/>
      <c r="PFP713" s="8"/>
      <c r="PFQ713" s="8"/>
      <c r="PFR713" s="8"/>
      <c r="PFS713" s="11"/>
      <c r="PFT713" s="10"/>
      <c r="PFU713" s="8"/>
      <c r="PFV713" s="8"/>
      <c r="PFW713" s="8"/>
      <c r="PFX713" s="8"/>
      <c r="PFY713" s="8"/>
      <c r="PFZ713" s="11"/>
      <c r="PGA713" s="10"/>
      <c r="PGB713" s="8"/>
      <c r="PGC713" s="8"/>
      <c r="PGD713" s="8"/>
      <c r="PGE713" s="8"/>
      <c r="PGF713" s="8"/>
      <c r="PGG713" s="11"/>
      <c r="PGH713" s="10"/>
      <c r="PGI713" s="8"/>
      <c r="PGJ713" s="8"/>
      <c r="PGK713" s="8"/>
      <c r="PGL713" s="8"/>
      <c r="PGM713" s="8"/>
      <c r="PGN713" s="11"/>
      <c r="PGO713" s="10"/>
      <c r="PGP713" s="8"/>
      <c r="PGQ713" s="8"/>
      <c r="PGR713" s="8"/>
      <c r="PGS713" s="8"/>
      <c r="PGT713" s="8"/>
      <c r="PGU713" s="11"/>
      <c r="PGV713" s="10"/>
      <c r="PGW713" s="8"/>
      <c r="PGX713" s="8"/>
      <c r="PGY713" s="8"/>
      <c r="PGZ713" s="8"/>
      <c r="PHA713" s="8"/>
      <c r="PHB713" s="11"/>
      <c r="PHC713" s="10"/>
      <c r="PHD713" s="8"/>
      <c r="PHE713" s="8"/>
      <c r="PHF713" s="8"/>
      <c r="PHG713" s="8"/>
      <c r="PHH713" s="8"/>
      <c r="PHI713" s="11"/>
      <c r="PHJ713" s="10"/>
      <c r="PHK713" s="8"/>
      <c r="PHL713" s="8"/>
      <c r="PHM713" s="8"/>
      <c r="PHN713" s="8"/>
      <c r="PHO713" s="8"/>
      <c r="PHP713" s="11"/>
      <c r="PHQ713" s="10"/>
      <c r="PHR713" s="8"/>
      <c r="PHS713" s="8"/>
      <c r="PHT713" s="8"/>
      <c r="PHU713" s="8"/>
      <c r="PHV713" s="8"/>
      <c r="PHW713" s="11"/>
      <c r="PHX713" s="10"/>
      <c r="PHY713" s="8"/>
      <c r="PHZ713" s="8"/>
      <c r="PIA713" s="8"/>
      <c r="PIB713" s="8"/>
      <c r="PIC713" s="8"/>
      <c r="PID713" s="11"/>
      <c r="PIE713" s="10"/>
      <c r="PIF713" s="8"/>
      <c r="PIG713" s="8"/>
      <c r="PIH713" s="8"/>
      <c r="PII713" s="8"/>
      <c r="PIJ713" s="8"/>
      <c r="PIK713" s="11"/>
      <c r="PIL713" s="10"/>
      <c r="PIM713" s="8"/>
      <c r="PIN713" s="8"/>
      <c r="PIO713" s="8"/>
      <c r="PIP713" s="8"/>
      <c r="PIQ713" s="8"/>
      <c r="PIR713" s="11"/>
      <c r="PIS713" s="10"/>
      <c r="PIT713" s="8"/>
      <c r="PIU713" s="8"/>
      <c r="PIV713" s="8"/>
      <c r="PIW713" s="8"/>
      <c r="PIX713" s="8"/>
      <c r="PIY713" s="11"/>
      <c r="PIZ713" s="10"/>
      <c r="PJA713" s="8"/>
      <c r="PJB713" s="8"/>
      <c r="PJC713" s="8"/>
      <c r="PJD713" s="8"/>
      <c r="PJE713" s="8"/>
      <c r="PJF713" s="11"/>
      <c r="PJG713" s="10"/>
      <c r="PJH713" s="8"/>
      <c r="PJI713" s="8"/>
      <c r="PJJ713" s="8"/>
      <c r="PJK713" s="8"/>
      <c r="PJL713" s="8"/>
      <c r="PJM713" s="11"/>
      <c r="PJN713" s="10"/>
      <c r="PJO713" s="8"/>
      <c r="PJP713" s="8"/>
      <c r="PJQ713" s="8"/>
      <c r="PJR713" s="8"/>
      <c r="PJS713" s="8"/>
      <c r="PJT713" s="11"/>
      <c r="PJU713" s="10"/>
      <c r="PJV713" s="8"/>
      <c r="PJW713" s="8"/>
      <c r="PJX713" s="8"/>
      <c r="PJY713" s="8"/>
      <c r="PJZ713" s="8"/>
      <c r="PKA713" s="11"/>
      <c r="PKB713" s="10"/>
      <c r="PKC713" s="8"/>
      <c r="PKD713" s="8"/>
      <c r="PKE713" s="8"/>
      <c r="PKF713" s="8"/>
      <c r="PKG713" s="8"/>
      <c r="PKH713" s="11"/>
      <c r="PKI713" s="10"/>
      <c r="PKJ713" s="8"/>
      <c r="PKK713" s="8"/>
      <c r="PKL713" s="8"/>
      <c r="PKM713" s="8"/>
      <c r="PKN713" s="8"/>
      <c r="PKO713" s="11"/>
      <c r="PKP713" s="10"/>
      <c r="PKQ713" s="8"/>
      <c r="PKR713" s="8"/>
      <c r="PKS713" s="8"/>
      <c r="PKT713" s="8"/>
      <c r="PKU713" s="8"/>
      <c r="PKV713" s="11"/>
      <c r="PKW713" s="10"/>
      <c r="PKX713" s="8"/>
      <c r="PKY713" s="8"/>
      <c r="PKZ713" s="8"/>
      <c r="PLA713" s="8"/>
      <c r="PLB713" s="8"/>
      <c r="PLC713" s="11"/>
      <c r="PLD713" s="10"/>
      <c r="PLE713" s="8"/>
      <c r="PLF713" s="8"/>
      <c r="PLG713" s="8"/>
      <c r="PLH713" s="8"/>
      <c r="PLI713" s="8"/>
      <c r="PLJ713" s="11"/>
      <c r="PLK713" s="10"/>
      <c r="PLL713" s="8"/>
      <c r="PLM713" s="8"/>
      <c r="PLN713" s="8"/>
      <c r="PLO713" s="8"/>
      <c r="PLP713" s="8"/>
      <c r="PLQ713" s="11"/>
      <c r="PLR713" s="10"/>
      <c r="PLS713" s="8"/>
      <c r="PLT713" s="8"/>
      <c r="PLU713" s="8"/>
      <c r="PLV713" s="8"/>
      <c r="PLW713" s="8"/>
      <c r="PLX713" s="11"/>
      <c r="PLY713" s="10"/>
      <c r="PLZ713" s="8"/>
      <c r="PMA713" s="8"/>
      <c r="PMB713" s="8"/>
      <c r="PMC713" s="8"/>
      <c r="PMD713" s="8"/>
      <c r="PME713" s="11"/>
      <c r="PMF713" s="10"/>
      <c r="PMG713" s="8"/>
      <c r="PMH713" s="8"/>
      <c r="PMI713" s="8"/>
      <c r="PMJ713" s="8"/>
      <c r="PMK713" s="8"/>
      <c r="PML713" s="11"/>
      <c r="PMM713" s="10"/>
      <c r="PMN713" s="8"/>
      <c r="PMO713" s="8"/>
      <c r="PMP713" s="8"/>
      <c r="PMQ713" s="8"/>
      <c r="PMR713" s="8"/>
      <c r="PMS713" s="11"/>
      <c r="PMT713" s="10"/>
      <c r="PMU713" s="8"/>
      <c r="PMV713" s="8"/>
      <c r="PMW713" s="8"/>
      <c r="PMX713" s="8"/>
      <c r="PMY713" s="8"/>
      <c r="PMZ713" s="11"/>
      <c r="PNA713" s="10"/>
      <c r="PNB713" s="8"/>
      <c r="PNC713" s="8"/>
      <c r="PND713" s="8"/>
      <c r="PNE713" s="8"/>
      <c r="PNF713" s="8"/>
      <c r="PNG713" s="11"/>
      <c r="PNH713" s="10"/>
      <c r="PNI713" s="8"/>
      <c r="PNJ713" s="8"/>
      <c r="PNK713" s="8"/>
      <c r="PNL713" s="8"/>
      <c r="PNM713" s="8"/>
      <c r="PNN713" s="11"/>
      <c r="PNO713" s="10"/>
      <c r="PNP713" s="8"/>
      <c r="PNQ713" s="8"/>
      <c r="PNR713" s="8"/>
      <c r="PNS713" s="8"/>
      <c r="PNT713" s="8"/>
      <c r="PNU713" s="11"/>
      <c r="PNV713" s="10"/>
      <c r="PNW713" s="8"/>
      <c r="PNX713" s="8"/>
      <c r="PNY713" s="8"/>
      <c r="PNZ713" s="8"/>
      <c r="POA713" s="8"/>
      <c r="POB713" s="11"/>
      <c r="POC713" s="10"/>
      <c r="POD713" s="8"/>
      <c r="POE713" s="8"/>
      <c r="POF713" s="8"/>
      <c r="POG713" s="8"/>
      <c r="POH713" s="8"/>
      <c r="POI713" s="11"/>
      <c r="POJ713" s="10"/>
      <c r="POK713" s="8"/>
      <c r="POL713" s="8"/>
      <c r="POM713" s="8"/>
      <c r="PON713" s="8"/>
      <c r="POO713" s="8"/>
      <c r="POP713" s="11"/>
      <c r="POQ713" s="10"/>
      <c r="POR713" s="8"/>
      <c r="POS713" s="8"/>
      <c r="POT713" s="8"/>
      <c r="POU713" s="8"/>
      <c r="POV713" s="8"/>
      <c r="POW713" s="11"/>
      <c r="POX713" s="10"/>
      <c r="POY713" s="8"/>
      <c r="POZ713" s="8"/>
      <c r="PPA713" s="8"/>
      <c r="PPB713" s="8"/>
      <c r="PPC713" s="8"/>
      <c r="PPD713" s="11"/>
      <c r="PPE713" s="10"/>
      <c r="PPF713" s="8"/>
      <c r="PPG713" s="8"/>
      <c r="PPH713" s="8"/>
      <c r="PPI713" s="8"/>
      <c r="PPJ713" s="8"/>
      <c r="PPK713" s="11"/>
      <c r="PPL713" s="10"/>
      <c r="PPM713" s="8"/>
      <c r="PPN713" s="8"/>
      <c r="PPO713" s="8"/>
      <c r="PPP713" s="8"/>
      <c r="PPQ713" s="8"/>
      <c r="PPR713" s="11"/>
      <c r="PPS713" s="10"/>
      <c r="PPT713" s="8"/>
      <c r="PPU713" s="8"/>
      <c r="PPV713" s="8"/>
      <c r="PPW713" s="8"/>
      <c r="PPX713" s="8"/>
      <c r="PPY713" s="11"/>
      <c r="PPZ713" s="10"/>
      <c r="PQA713" s="8"/>
      <c r="PQB713" s="8"/>
      <c r="PQC713" s="8"/>
      <c r="PQD713" s="8"/>
      <c r="PQE713" s="8"/>
      <c r="PQF713" s="11"/>
      <c r="PQG713" s="10"/>
      <c r="PQH713" s="8"/>
      <c r="PQI713" s="8"/>
      <c r="PQJ713" s="8"/>
      <c r="PQK713" s="8"/>
      <c r="PQL713" s="8"/>
      <c r="PQM713" s="11"/>
      <c r="PQN713" s="10"/>
      <c r="PQO713" s="8"/>
      <c r="PQP713" s="8"/>
      <c r="PQQ713" s="8"/>
      <c r="PQR713" s="8"/>
      <c r="PQS713" s="8"/>
      <c r="PQT713" s="11"/>
      <c r="PQU713" s="10"/>
      <c r="PQV713" s="8"/>
      <c r="PQW713" s="8"/>
      <c r="PQX713" s="8"/>
      <c r="PQY713" s="8"/>
      <c r="PQZ713" s="8"/>
      <c r="PRA713" s="11"/>
      <c r="PRB713" s="10"/>
      <c r="PRC713" s="8"/>
      <c r="PRD713" s="8"/>
      <c r="PRE713" s="8"/>
      <c r="PRF713" s="8"/>
      <c r="PRG713" s="8"/>
      <c r="PRH713" s="11"/>
      <c r="PRI713" s="10"/>
      <c r="PRJ713" s="8"/>
      <c r="PRK713" s="8"/>
      <c r="PRL713" s="8"/>
      <c r="PRM713" s="8"/>
      <c r="PRN713" s="8"/>
      <c r="PRO713" s="11"/>
      <c r="PRP713" s="10"/>
      <c r="PRQ713" s="8"/>
      <c r="PRR713" s="8"/>
      <c r="PRS713" s="8"/>
      <c r="PRT713" s="8"/>
      <c r="PRU713" s="8"/>
      <c r="PRV713" s="11"/>
      <c r="PRW713" s="10"/>
      <c r="PRX713" s="8"/>
      <c r="PRY713" s="8"/>
      <c r="PRZ713" s="8"/>
      <c r="PSA713" s="8"/>
      <c r="PSB713" s="8"/>
      <c r="PSC713" s="11"/>
      <c r="PSD713" s="10"/>
      <c r="PSE713" s="8"/>
      <c r="PSF713" s="8"/>
      <c r="PSG713" s="8"/>
      <c r="PSH713" s="8"/>
      <c r="PSI713" s="8"/>
      <c r="PSJ713" s="11"/>
      <c r="PSK713" s="10"/>
      <c r="PSL713" s="8"/>
      <c r="PSM713" s="8"/>
      <c r="PSN713" s="8"/>
      <c r="PSO713" s="8"/>
      <c r="PSP713" s="8"/>
      <c r="PSQ713" s="11"/>
      <c r="PSR713" s="10"/>
      <c r="PSS713" s="8"/>
      <c r="PST713" s="8"/>
      <c r="PSU713" s="8"/>
      <c r="PSV713" s="8"/>
      <c r="PSW713" s="8"/>
      <c r="PSX713" s="11"/>
      <c r="PSY713" s="10"/>
      <c r="PSZ713" s="8"/>
      <c r="PTA713" s="8"/>
      <c r="PTB713" s="8"/>
      <c r="PTC713" s="8"/>
      <c r="PTD713" s="8"/>
      <c r="PTE713" s="11"/>
      <c r="PTF713" s="10"/>
      <c r="PTG713" s="8"/>
      <c r="PTH713" s="8"/>
      <c r="PTI713" s="8"/>
      <c r="PTJ713" s="8"/>
      <c r="PTK713" s="8"/>
      <c r="PTL713" s="11"/>
      <c r="PTM713" s="10"/>
      <c r="PTN713" s="8"/>
      <c r="PTO713" s="8"/>
      <c r="PTP713" s="8"/>
      <c r="PTQ713" s="8"/>
      <c r="PTR713" s="8"/>
      <c r="PTS713" s="11"/>
      <c r="PTT713" s="10"/>
      <c r="PTU713" s="8"/>
      <c r="PTV713" s="8"/>
      <c r="PTW713" s="8"/>
      <c r="PTX713" s="8"/>
      <c r="PTY713" s="8"/>
      <c r="PTZ713" s="11"/>
      <c r="PUA713" s="10"/>
      <c r="PUB713" s="8"/>
      <c r="PUC713" s="8"/>
      <c r="PUD713" s="8"/>
      <c r="PUE713" s="8"/>
      <c r="PUF713" s="8"/>
      <c r="PUG713" s="11"/>
      <c r="PUH713" s="10"/>
      <c r="PUI713" s="8"/>
      <c r="PUJ713" s="8"/>
      <c r="PUK713" s="8"/>
      <c r="PUL713" s="8"/>
      <c r="PUM713" s="8"/>
      <c r="PUN713" s="11"/>
      <c r="PUO713" s="10"/>
      <c r="PUP713" s="8"/>
      <c r="PUQ713" s="8"/>
      <c r="PUR713" s="8"/>
      <c r="PUS713" s="8"/>
      <c r="PUT713" s="8"/>
      <c r="PUU713" s="11"/>
      <c r="PUV713" s="10"/>
      <c r="PUW713" s="8"/>
      <c r="PUX713" s="8"/>
      <c r="PUY713" s="8"/>
      <c r="PUZ713" s="8"/>
      <c r="PVA713" s="8"/>
      <c r="PVB713" s="11"/>
      <c r="PVC713" s="10"/>
      <c r="PVD713" s="8"/>
      <c r="PVE713" s="8"/>
      <c r="PVF713" s="8"/>
      <c r="PVG713" s="8"/>
      <c r="PVH713" s="8"/>
      <c r="PVI713" s="11"/>
      <c r="PVJ713" s="10"/>
      <c r="PVK713" s="8"/>
      <c r="PVL713" s="8"/>
      <c r="PVM713" s="8"/>
      <c r="PVN713" s="8"/>
      <c r="PVO713" s="8"/>
      <c r="PVP713" s="11"/>
      <c r="PVQ713" s="10"/>
      <c r="PVR713" s="8"/>
      <c r="PVS713" s="8"/>
      <c r="PVT713" s="8"/>
      <c r="PVU713" s="8"/>
      <c r="PVV713" s="8"/>
      <c r="PVW713" s="11"/>
      <c r="PVX713" s="10"/>
      <c r="PVY713" s="8"/>
      <c r="PVZ713" s="8"/>
      <c r="PWA713" s="8"/>
      <c r="PWB713" s="8"/>
      <c r="PWC713" s="8"/>
      <c r="PWD713" s="11"/>
      <c r="PWE713" s="10"/>
      <c r="PWF713" s="8"/>
      <c r="PWG713" s="8"/>
      <c r="PWH713" s="8"/>
      <c r="PWI713" s="8"/>
      <c r="PWJ713" s="8"/>
      <c r="PWK713" s="11"/>
      <c r="PWL713" s="10"/>
      <c r="PWM713" s="8"/>
      <c r="PWN713" s="8"/>
      <c r="PWO713" s="8"/>
      <c r="PWP713" s="8"/>
      <c r="PWQ713" s="8"/>
      <c r="PWR713" s="11"/>
      <c r="PWS713" s="10"/>
      <c r="PWT713" s="8"/>
      <c r="PWU713" s="8"/>
      <c r="PWV713" s="8"/>
      <c r="PWW713" s="8"/>
      <c r="PWX713" s="8"/>
      <c r="PWY713" s="11"/>
      <c r="PWZ713" s="10"/>
      <c r="PXA713" s="8"/>
      <c r="PXB713" s="8"/>
      <c r="PXC713" s="8"/>
      <c r="PXD713" s="8"/>
      <c r="PXE713" s="8"/>
      <c r="PXF713" s="11"/>
      <c r="PXG713" s="10"/>
      <c r="PXH713" s="8"/>
      <c r="PXI713" s="8"/>
      <c r="PXJ713" s="8"/>
      <c r="PXK713" s="8"/>
      <c r="PXL713" s="8"/>
      <c r="PXM713" s="11"/>
      <c r="PXN713" s="10"/>
      <c r="PXO713" s="8"/>
      <c r="PXP713" s="8"/>
      <c r="PXQ713" s="8"/>
      <c r="PXR713" s="8"/>
      <c r="PXS713" s="8"/>
      <c r="PXT713" s="11"/>
      <c r="PXU713" s="10"/>
      <c r="PXV713" s="8"/>
      <c r="PXW713" s="8"/>
      <c r="PXX713" s="8"/>
      <c r="PXY713" s="8"/>
      <c r="PXZ713" s="8"/>
      <c r="PYA713" s="11"/>
      <c r="PYB713" s="10"/>
      <c r="PYC713" s="8"/>
      <c r="PYD713" s="8"/>
      <c r="PYE713" s="8"/>
      <c r="PYF713" s="8"/>
      <c r="PYG713" s="8"/>
      <c r="PYH713" s="11"/>
      <c r="PYI713" s="10"/>
      <c r="PYJ713" s="8"/>
      <c r="PYK713" s="8"/>
      <c r="PYL713" s="8"/>
      <c r="PYM713" s="8"/>
      <c r="PYN713" s="8"/>
      <c r="PYO713" s="11"/>
      <c r="PYP713" s="10"/>
      <c r="PYQ713" s="8"/>
      <c r="PYR713" s="8"/>
      <c r="PYS713" s="8"/>
      <c r="PYT713" s="8"/>
      <c r="PYU713" s="8"/>
      <c r="PYV713" s="11"/>
      <c r="PYW713" s="10"/>
      <c r="PYX713" s="8"/>
      <c r="PYY713" s="8"/>
      <c r="PYZ713" s="8"/>
      <c r="PZA713" s="8"/>
      <c r="PZB713" s="8"/>
      <c r="PZC713" s="11"/>
      <c r="PZD713" s="10"/>
      <c r="PZE713" s="8"/>
      <c r="PZF713" s="8"/>
      <c r="PZG713" s="8"/>
      <c r="PZH713" s="8"/>
      <c r="PZI713" s="8"/>
      <c r="PZJ713" s="11"/>
      <c r="PZK713" s="10"/>
      <c r="PZL713" s="8"/>
      <c r="PZM713" s="8"/>
      <c r="PZN713" s="8"/>
      <c r="PZO713" s="8"/>
      <c r="PZP713" s="8"/>
      <c r="PZQ713" s="11"/>
      <c r="PZR713" s="10"/>
      <c r="PZS713" s="8"/>
      <c r="PZT713" s="8"/>
      <c r="PZU713" s="8"/>
      <c r="PZV713" s="8"/>
      <c r="PZW713" s="8"/>
      <c r="PZX713" s="11"/>
      <c r="PZY713" s="10"/>
      <c r="PZZ713" s="8"/>
      <c r="QAA713" s="8"/>
      <c r="QAB713" s="8"/>
      <c r="QAC713" s="8"/>
      <c r="QAD713" s="8"/>
      <c r="QAE713" s="11"/>
      <c r="QAF713" s="10"/>
      <c r="QAG713" s="8"/>
      <c r="QAH713" s="8"/>
      <c r="QAI713" s="8"/>
      <c r="QAJ713" s="8"/>
      <c r="QAK713" s="8"/>
      <c r="QAL713" s="11"/>
      <c r="QAM713" s="10"/>
      <c r="QAN713" s="8"/>
      <c r="QAO713" s="8"/>
      <c r="QAP713" s="8"/>
      <c r="QAQ713" s="8"/>
      <c r="QAR713" s="8"/>
      <c r="QAS713" s="11"/>
      <c r="QAT713" s="10"/>
      <c r="QAU713" s="8"/>
      <c r="QAV713" s="8"/>
      <c r="QAW713" s="8"/>
      <c r="QAX713" s="8"/>
      <c r="QAY713" s="8"/>
      <c r="QAZ713" s="11"/>
      <c r="QBA713" s="10"/>
      <c r="QBB713" s="8"/>
      <c r="QBC713" s="8"/>
      <c r="QBD713" s="8"/>
      <c r="QBE713" s="8"/>
      <c r="QBF713" s="8"/>
      <c r="QBG713" s="11"/>
      <c r="QBH713" s="10"/>
      <c r="QBI713" s="8"/>
      <c r="QBJ713" s="8"/>
      <c r="QBK713" s="8"/>
      <c r="QBL713" s="8"/>
      <c r="QBM713" s="8"/>
      <c r="QBN713" s="11"/>
      <c r="QBO713" s="10"/>
      <c r="QBP713" s="8"/>
      <c r="QBQ713" s="8"/>
      <c r="QBR713" s="8"/>
      <c r="QBS713" s="8"/>
      <c r="QBT713" s="8"/>
      <c r="QBU713" s="11"/>
      <c r="QBV713" s="10"/>
      <c r="QBW713" s="8"/>
      <c r="QBX713" s="8"/>
      <c r="QBY713" s="8"/>
      <c r="QBZ713" s="8"/>
      <c r="QCA713" s="8"/>
      <c r="QCB713" s="11"/>
      <c r="QCC713" s="10"/>
      <c r="QCD713" s="8"/>
      <c r="QCE713" s="8"/>
      <c r="QCF713" s="8"/>
      <c r="QCG713" s="8"/>
      <c r="QCH713" s="8"/>
      <c r="QCI713" s="11"/>
      <c r="QCJ713" s="10"/>
      <c r="QCK713" s="8"/>
      <c r="QCL713" s="8"/>
      <c r="QCM713" s="8"/>
      <c r="QCN713" s="8"/>
      <c r="QCO713" s="8"/>
      <c r="QCP713" s="11"/>
      <c r="QCQ713" s="10"/>
      <c r="QCR713" s="8"/>
      <c r="QCS713" s="8"/>
      <c r="QCT713" s="8"/>
      <c r="QCU713" s="8"/>
      <c r="QCV713" s="8"/>
      <c r="QCW713" s="11"/>
      <c r="QCX713" s="10"/>
      <c r="QCY713" s="8"/>
      <c r="QCZ713" s="8"/>
      <c r="QDA713" s="8"/>
      <c r="QDB713" s="8"/>
      <c r="QDC713" s="8"/>
      <c r="QDD713" s="11"/>
      <c r="QDE713" s="10"/>
      <c r="QDF713" s="8"/>
      <c r="QDG713" s="8"/>
      <c r="QDH713" s="8"/>
      <c r="QDI713" s="8"/>
      <c r="QDJ713" s="8"/>
      <c r="QDK713" s="11"/>
      <c r="QDL713" s="10"/>
      <c r="QDM713" s="8"/>
      <c r="QDN713" s="8"/>
      <c r="QDO713" s="8"/>
      <c r="QDP713" s="8"/>
      <c r="QDQ713" s="8"/>
      <c r="QDR713" s="11"/>
      <c r="QDS713" s="10"/>
      <c r="QDT713" s="8"/>
      <c r="QDU713" s="8"/>
      <c r="QDV713" s="8"/>
      <c r="QDW713" s="8"/>
      <c r="QDX713" s="8"/>
      <c r="QDY713" s="11"/>
      <c r="QDZ713" s="10"/>
      <c r="QEA713" s="8"/>
      <c r="QEB713" s="8"/>
      <c r="QEC713" s="8"/>
      <c r="QED713" s="8"/>
      <c r="QEE713" s="8"/>
      <c r="QEF713" s="11"/>
      <c r="QEG713" s="10"/>
      <c r="QEH713" s="8"/>
      <c r="QEI713" s="8"/>
      <c r="QEJ713" s="8"/>
      <c r="QEK713" s="8"/>
      <c r="QEL713" s="8"/>
      <c r="QEM713" s="11"/>
      <c r="QEN713" s="10"/>
      <c r="QEO713" s="8"/>
      <c r="QEP713" s="8"/>
      <c r="QEQ713" s="8"/>
      <c r="QER713" s="8"/>
      <c r="QES713" s="8"/>
      <c r="QET713" s="11"/>
      <c r="QEU713" s="10"/>
      <c r="QEV713" s="8"/>
      <c r="QEW713" s="8"/>
      <c r="QEX713" s="8"/>
      <c r="QEY713" s="8"/>
      <c r="QEZ713" s="8"/>
      <c r="QFA713" s="11"/>
      <c r="QFB713" s="10"/>
      <c r="QFC713" s="8"/>
      <c r="QFD713" s="8"/>
      <c r="QFE713" s="8"/>
      <c r="QFF713" s="8"/>
      <c r="QFG713" s="8"/>
      <c r="QFH713" s="11"/>
      <c r="QFI713" s="10"/>
      <c r="QFJ713" s="8"/>
      <c r="QFK713" s="8"/>
      <c r="QFL713" s="8"/>
      <c r="QFM713" s="8"/>
      <c r="QFN713" s="8"/>
      <c r="QFO713" s="11"/>
      <c r="QFP713" s="10"/>
      <c r="QFQ713" s="8"/>
      <c r="QFR713" s="8"/>
      <c r="QFS713" s="8"/>
      <c r="QFT713" s="8"/>
      <c r="QFU713" s="8"/>
      <c r="QFV713" s="11"/>
      <c r="QFW713" s="10"/>
      <c r="QFX713" s="8"/>
      <c r="QFY713" s="8"/>
      <c r="QFZ713" s="8"/>
      <c r="QGA713" s="8"/>
      <c r="QGB713" s="8"/>
      <c r="QGC713" s="11"/>
      <c r="QGD713" s="10"/>
      <c r="QGE713" s="8"/>
      <c r="QGF713" s="8"/>
      <c r="QGG713" s="8"/>
      <c r="QGH713" s="8"/>
      <c r="QGI713" s="8"/>
      <c r="QGJ713" s="11"/>
      <c r="QGK713" s="10"/>
      <c r="QGL713" s="8"/>
      <c r="QGM713" s="8"/>
      <c r="QGN713" s="8"/>
      <c r="QGO713" s="8"/>
      <c r="QGP713" s="8"/>
      <c r="QGQ713" s="11"/>
      <c r="QGR713" s="10"/>
      <c r="QGS713" s="8"/>
      <c r="QGT713" s="8"/>
      <c r="QGU713" s="8"/>
      <c r="QGV713" s="8"/>
      <c r="QGW713" s="8"/>
      <c r="QGX713" s="11"/>
      <c r="QGY713" s="10"/>
      <c r="QGZ713" s="8"/>
      <c r="QHA713" s="8"/>
      <c r="QHB713" s="8"/>
      <c r="QHC713" s="8"/>
      <c r="QHD713" s="8"/>
      <c r="QHE713" s="11"/>
      <c r="QHF713" s="10"/>
      <c r="QHG713" s="8"/>
      <c r="QHH713" s="8"/>
      <c r="QHI713" s="8"/>
      <c r="QHJ713" s="8"/>
      <c r="QHK713" s="8"/>
      <c r="QHL713" s="11"/>
      <c r="QHM713" s="10"/>
      <c r="QHN713" s="8"/>
      <c r="QHO713" s="8"/>
      <c r="QHP713" s="8"/>
      <c r="QHQ713" s="8"/>
      <c r="QHR713" s="8"/>
      <c r="QHS713" s="11"/>
      <c r="QHT713" s="10"/>
      <c r="QHU713" s="8"/>
      <c r="QHV713" s="8"/>
      <c r="QHW713" s="8"/>
      <c r="QHX713" s="8"/>
      <c r="QHY713" s="8"/>
      <c r="QHZ713" s="11"/>
      <c r="QIA713" s="10"/>
      <c r="QIB713" s="8"/>
      <c r="QIC713" s="8"/>
      <c r="QID713" s="8"/>
      <c r="QIE713" s="8"/>
      <c r="QIF713" s="8"/>
      <c r="QIG713" s="11"/>
      <c r="QIH713" s="10"/>
      <c r="QII713" s="8"/>
      <c r="QIJ713" s="8"/>
      <c r="QIK713" s="8"/>
      <c r="QIL713" s="8"/>
      <c r="QIM713" s="8"/>
      <c r="QIN713" s="11"/>
      <c r="QIO713" s="10"/>
      <c r="QIP713" s="8"/>
      <c r="QIQ713" s="8"/>
      <c r="QIR713" s="8"/>
      <c r="QIS713" s="8"/>
      <c r="QIT713" s="8"/>
      <c r="QIU713" s="11"/>
      <c r="QIV713" s="10"/>
      <c r="QIW713" s="8"/>
      <c r="QIX713" s="8"/>
      <c r="QIY713" s="8"/>
      <c r="QIZ713" s="8"/>
      <c r="QJA713" s="8"/>
      <c r="QJB713" s="11"/>
      <c r="QJC713" s="10"/>
      <c r="QJD713" s="8"/>
      <c r="QJE713" s="8"/>
      <c r="QJF713" s="8"/>
      <c r="QJG713" s="8"/>
      <c r="QJH713" s="8"/>
      <c r="QJI713" s="11"/>
      <c r="QJJ713" s="10"/>
      <c r="QJK713" s="8"/>
      <c r="QJL713" s="8"/>
      <c r="QJM713" s="8"/>
      <c r="QJN713" s="8"/>
      <c r="QJO713" s="8"/>
      <c r="QJP713" s="11"/>
      <c r="QJQ713" s="10"/>
      <c r="QJR713" s="8"/>
      <c r="QJS713" s="8"/>
      <c r="QJT713" s="8"/>
      <c r="QJU713" s="8"/>
      <c r="QJV713" s="8"/>
      <c r="QJW713" s="11"/>
      <c r="QJX713" s="10"/>
      <c r="QJY713" s="8"/>
      <c r="QJZ713" s="8"/>
      <c r="QKA713" s="8"/>
      <c r="QKB713" s="8"/>
      <c r="QKC713" s="8"/>
      <c r="QKD713" s="11"/>
      <c r="QKE713" s="10"/>
      <c r="QKF713" s="8"/>
      <c r="QKG713" s="8"/>
      <c r="QKH713" s="8"/>
      <c r="QKI713" s="8"/>
      <c r="QKJ713" s="8"/>
      <c r="QKK713" s="11"/>
      <c r="QKL713" s="10"/>
      <c r="QKM713" s="8"/>
      <c r="QKN713" s="8"/>
      <c r="QKO713" s="8"/>
      <c r="QKP713" s="8"/>
      <c r="QKQ713" s="8"/>
      <c r="QKR713" s="11"/>
      <c r="QKS713" s="10"/>
      <c r="QKT713" s="8"/>
      <c r="QKU713" s="8"/>
      <c r="QKV713" s="8"/>
      <c r="QKW713" s="8"/>
      <c r="QKX713" s="8"/>
      <c r="QKY713" s="11"/>
      <c r="QKZ713" s="10"/>
      <c r="QLA713" s="8"/>
      <c r="QLB713" s="8"/>
      <c r="QLC713" s="8"/>
      <c r="QLD713" s="8"/>
      <c r="QLE713" s="8"/>
      <c r="QLF713" s="11"/>
      <c r="QLG713" s="10"/>
      <c r="QLH713" s="8"/>
      <c r="QLI713" s="8"/>
      <c r="QLJ713" s="8"/>
      <c r="QLK713" s="8"/>
      <c r="QLL713" s="8"/>
      <c r="QLM713" s="11"/>
      <c r="QLN713" s="10"/>
      <c r="QLO713" s="8"/>
      <c r="QLP713" s="8"/>
      <c r="QLQ713" s="8"/>
      <c r="QLR713" s="8"/>
      <c r="QLS713" s="8"/>
      <c r="QLT713" s="11"/>
      <c r="QLU713" s="10"/>
      <c r="QLV713" s="8"/>
      <c r="QLW713" s="8"/>
      <c r="QLX713" s="8"/>
      <c r="QLY713" s="8"/>
      <c r="QLZ713" s="8"/>
      <c r="QMA713" s="11"/>
      <c r="QMB713" s="10"/>
      <c r="QMC713" s="8"/>
      <c r="QMD713" s="8"/>
      <c r="QME713" s="8"/>
      <c r="QMF713" s="8"/>
      <c r="QMG713" s="8"/>
      <c r="QMH713" s="11"/>
      <c r="QMI713" s="10"/>
      <c r="QMJ713" s="8"/>
      <c r="QMK713" s="8"/>
      <c r="QML713" s="8"/>
      <c r="QMM713" s="8"/>
      <c r="QMN713" s="8"/>
      <c r="QMO713" s="11"/>
      <c r="QMP713" s="10"/>
      <c r="QMQ713" s="8"/>
      <c r="QMR713" s="8"/>
      <c r="QMS713" s="8"/>
      <c r="QMT713" s="8"/>
      <c r="QMU713" s="8"/>
      <c r="QMV713" s="11"/>
      <c r="QMW713" s="10"/>
      <c r="QMX713" s="8"/>
      <c r="QMY713" s="8"/>
      <c r="QMZ713" s="8"/>
      <c r="QNA713" s="8"/>
      <c r="QNB713" s="8"/>
      <c r="QNC713" s="11"/>
      <c r="QND713" s="10"/>
      <c r="QNE713" s="8"/>
      <c r="QNF713" s="8"/>
      <c r="QNG713" s="8"/>
      <c r="QNH713" s="8"/>
      <c r="QNI713" s="8"/>
      <c r="QNJ713" s="11"/>
      <c r="QNK713" s="10"/>
      <c r="QNL713" s="8"/>
      <c r="QNM713" s="8"/>
      <c r="QNN713" s="8"/>
      <c r="QNO713" s="8"/>
      <c r="QNP713" s="8"/>
      <c r="QNQ713" s="11"/>
      <c r="QNR713" s="10"/>
      <c r="QNS713" s="8"/>
      <c r="QNT713" s="8"/>
      <c r="QNU713" s="8"/>
      <c r="QNV713" s="8"/>
      <c r="QNW713" s="8"/>
      <c r="QNX713" s="11"/>
      <c r="QNY713" s="10"/>
      <c r="QNZ713" s="8"/>
      <c r="QOA713" s="8"/>
      <c r="QOB713" s="8"/>
      <c r="QOC713" s="8"/>
      <c r="QOD713" s="8"/>
      <c r="QOE713" s="11"/>
      <c r="QOF713" s="10"/>
      <c r="QOG713" s="8"/>
      <c r="QOH713" s="8"/>
      <c r="QOI713" s="8"/>
      <c r="QOJ713" s="8"/>
      <c r="QOK713" s="8"/>
      <c r="QOL713" s="11"/>
      <c r="QOM713" s="10"/>
      <c r="QON713" s="8"/>
      <c r="QOO713" s="8"/>
      <c r="QOP713" s="8"/>
      <c r="QOQ713" s="8"/>
      <c r="QOR713" s="8"/>
      <c r="QOS713" s="11"/>
      <c r="QOT713" s="10"/>
      <c r="QOU713" s="8"/>
      <c r="QOV713" s="8"/>
      <c r="QOW713" s="8"/>
      <c r="QOX713" s="8"/>
      <c r="QOY713" s="8"/>
      <c r="QOZ713" s="11"/>
      <c r="QPA713" s="10"/>
      <c r="QPB713" s="8"/>
      <c r="QPC713" s="8"/>
      <c r="QPD713" s="8"/>
      <c r="QPE713" s="8"/>
      <c r="QPF713" s="8"/>
      <c r="QPG713" s="11"/>
      <c r="QPH713" s="10"/>
      <c r="QPI713" s="8"/>
      <c r="QPJ713" s="8"/>
      <c r="QPK713" s="8"/>
      <c r="QPL713" s="8"/>
      <c r="QPM713" s="8"/>
      <c r="QPN713" s="11"/>
      <c r="QPO713" s="10"/>
      <c r="QPP713" s="8"/>
      <c r="QPQ713" s="8"/>
      <c r="QPR713" s="8"/>
      <c r="QPS713" s="8"/>
      <c r="QPT713" s="8"/>
      <c r="QPU713" s="11"/>
      <c r="QPV713" s="10"/>
      <c r="QPW713" s="8"/>
      <c r="QPX713" s="8"/>
      <c r="QPY713" s="8"/>
      <c r="QPZ713" s="8"/>
      <c r="QQA713" s="8"/>
      <c r="QQB713" s="11"/>
      <c r="QQC713" s="10"/>
      <c r="QQD713" s="8"/>
      <c r="QQE713" s="8"/>
      <c r="QQF713" s="8"/>
      <c r="QQG713" s="8"/>
      <c r="QQH713" s="8"/>
      <c r="QQI713" s="11"/>
      <c r="QQJ713" s="10"/>
      <c r="QQK713" s="8"/>
      <c r="QQL713" s="8"/>
      <c r="QQM713" s="8"/>
      <c r="QQN713" s="8"/>
      <c r="QQO713" s="8"/>
      <c r="QQP713" s="11"/>
      <c r="QQQ713" s="10"/>
      <c r="QQR713" s="8"/>
      <c r="QQS713" s="8"/>
      <c r="QQT713" s="8"/>
      <c r="QQU713" s="8"/>
      <c r="QQV713" s="8"/>
      <c r="QQW713" s="11"/>
      <c r="QQX713" s="10"/>
      <c r="QQY713" s="8"/>
      <c r="QQZ713" s="8"/>
      <c r="QRA713" s="8"/>
      <c r="QRB713" s="8"/>
      <c r="QRC713" s="8"/>
      <c r="QRD713" s="11"/>
      <c r="QRE713" s="10"/>
      <c r="QRF713" s="8"/>
      <c r="QRG713" s="8"/>
      <c r="QRH713" s="8"/>
      <c r="QRI713" s="8"/>
      <c r="QRJ713" s="8"/>
      <c r="QRK713" s="11"/>
      <c r="QRL713" s="10"/>
      <c r="QRM713" s="8"/>
      <c r="QRN713" s="8"/>
      <c r="QRO713" s="8"/>
      <c r="QRP713" s="8"/>
      <c r="QRQ713" s="8"/>
      <c r="QRR713" s="11"/>
      <c r="QRS713" s="10"/>
      <c r="QRT713" s="8"/>
      <c r="QRU713" s="8"/>
      <c r="QRV713" s="8"/>
      <c r="QRW713" s="8"/>
      <c r="QRX713" s="8"/>
      <c r="QRY713" s="11"/>
      <c r="QRZ713" s="10"/>
      <c r="QSA713" s="8"/>
      <c r="QSB713" s="8"/>
      <c r="QSC713" s="8"/>
      <c r="QSD713" s="8"/>
      <c r="QSE713" s="8"/>
      <c r="QSF713" s="11"/>
      <c r="QSG713" s="10"/>
      <c r="QSH713" s="8"/>
      <c r="QSI713" s="8"/>
      <c r="QSJ713" s="8"/>
      <c r="QSK713" s="8"/>
      <c r="QSL713" s="8"/>
      <c r="QSM713" s="11"/>
      <c r="QSN713" s="10"/>
      <c r="QSO713" s="8"/>
      <c r="QSP713" s="8"/>
      <c r="QSQ713" s="8"/>
      <c r="QSR713" s="8"/>
      <c r="QSS713" s="8"/>
      <c r="QST713" s="11"/>
      <c r="QSU713" s="10"/>
      <c r="QSV713" s="8"/>
      <c r="QSW713" s="8"/>
      <c r="QSX713" s="8"/>
      <c r="QSY713" s="8"/>
      <c r="QSZ713" s="8"/>
      <c r="QTA713" s="11"/>
      <c r="QTB713" s="10"/>
      <c r="QTC713" s="8"/>
      <c r="QTD713" s="8"/>
      <c r="QTE713" s="8"/>
      <c r="QTF713" s="8"/>
      <c r="QTG713" s="8"/>
      <c r="QTH713" s="11"/>
      <c r="QTI713" s="10"/>
      <c r="QTJ713" s="8"/>
      <c r="QTK713" s="8"/>
      <c r="QTL713" s="8"/>
      <c r="QTM713" s="8"/>
      <c r="QTN713" s="8"/>
      <c r="QTO713" s="11"/>
      <c r="QTP713" s="10"/>
      <c r="QTQ713" s="8"/>
      <c r="QTR713" s="8"/>
      <c r="QTS713" s="8"/>
      <c r="QTT713" s="8"/>
      <c r="QTU713" s="8"/>
      <c r="QTV713" s="11"/>
      <c r="QTW713" s="10"/>
      <c r="QTX713" s="8"/>
      <c r="QTY713" s="8"/>
      <c r="QTZ713" s="8"/>
      <c r="QUA713" s="8"/>
      <c r="QUB713" s="8"/>
      <c r="QUC713" s="11"/>
      <c r="QUD713" s="10"/>
      <c r="QUE713" s="8"/>
      <c r="QUF713" s="8"/>
      <c r="QUG713" s="8"/>
      <c r="QUH713" s="8"/>
      <c r="QUI713" s="8"/>
      <c r="QUJ713" s="11"/>
      <c r="QUK713" s="10"/>
      <c r="QUL713" s="8"/>
      <c r="QUM713" s="8"/>
      <c r="QUN713" s="8"/>
      <c r="QUO713" s="8"/>
      <c r="QUP713" s="8"/>
      <c r="QUQ713" s="11"/>
      <c r="QUR713" s="10"/>
      <c r="QUS713" s="8"/>
      <c r="QUT713" s="8"/>
      <c r="QUU713" s="8"/>
      <c r="QUV713" s="8"/>
      <c r="QUW713" s="8"/>
      <c r="QUX713" s="11"/>
      <c r="QUY713" s="10"/>
      <c r="QUZ713" s="8"/>
      <c r="QVA713" s="8"/>
      <c r="QVB713" s="8"/>
      <c r="QVC713" s="8"/>
      <c r="QVD713" s="8"/>
      <c r="QVE713" s="11"/>
      <c r="QVF713" s="10"/>
      <c r="QVG713" s="8"/>
      <c r="QVH713" s="8"/>
      <c r="QVI713" s="8"/>
      <c r="QVJ713" s="8"/>
      <c r="QVK713" s="8"/>
      <c r="QVL713" s="11"/>
      <c r="QVM713" s="10"/>
      <c r="QVN713" s="8"/>
      <c r="QVO713" s="8"/>
      <c r="QVP713" s="8"/>
      <c r="QVQ713" s="8"/>
      <c r="QVR713" s="8"/>
      <c r="QVS713" s="11"/>
      <c r="QVT713" s="10"/>
      <c r="QVU713" s="8"/>
      <c r="QVV713" s="8"/>
      <c r="QVW713" s="8"/>
      <c r="QVX713" s="8"/>
      <c r="QVY713" s="8"/>
      <c r="QVZ713" s="11"/>
      <c r="QWA713" s="10"/>
      <c r="QWB713" s="8"/>
      <c r="QWC713" s="8"/>
      <c r="QWD713" s="8"/>
      <c r="QWE713" s="8"/>
      <c r="QWF713" s="8"/>
      <c r="QWG713" s="11"/>
      <c r="QWH713" s="10"/>
      <c r="QWI713" s="8"/>
      <c r="QWJ713" s="8"/>
      <c r="QWK713" s="8"/>
      <c r="QWL713" s="8"/>
      <c r="QWM713" s="8"/>
      <c r="QWN713" s="11"/>
      <c r="QWO713" s="10"/>
      <c r="QWP713" s="8"/>
      <c r="QWQ713" s="8"/>
      <c r="QWR713" s="8"/>
      <c r="QWS713" s="8"/>
      <c r="QWT713" s="8"/>
      <c r="QWU713" s="11"/>
      <c r="QWV713" s="10"/>
      <c r="QWW713" s="8"/>
      <c r="QWX713" s="8"/>
      <c r="QWY713" s="8"/>
      <c r="QWZ713" s="8"/>
      <c r="QXA713" s="8"/>
      <c r="QXB713" s="11"/>
      <c r="QXC713" s="10"/>
      <c r="QXD713" s="8"/>
      <c r="QXE713" s="8"/>
      <c r="QXF713" s="8"/>
      <c r="QXG713" s="8"/>
      <c r="QXH713" s="8"/>
      <c r="QXI713" s="11"/>
      <c r="QXJ713" s="10"/>
      <c r="QXK713" s="8"/>
      <c r="QXL713" s="8"/>
      <c r="QXM713" s="8"/>
      <c r="QXN713" s="8"/>
      <c r="QXO713" s="8"/>
      <c r="QXP713" s="11"/>
      <c r="QXQ713" s="10"/>
      <c r="QXR713" s="8"/>
      <c r="QXS713" s="8"/>
      <c r="QXT713" s="8"/>
      <c r="QXU713" s="8"/>
      <c r="QXV713" s="8"/>
      <c r="QXW713" s="11"/>
      <c r="QXX713" s="10"/>
      <c r="QXY713" s="8"/>
      <c r="QXZ713" s="8"/>
      <c r="QYA713" s="8"/>
      <c r="QYB713" s="8"/>
      <c r="QYC713" s="8"/>
      <c r="QYD713" s="11"/>
      <c r="QYE713" s="10"/>
      <c r="QYF713" s="8"/>
      <c r="QYG713" s="8"/>
      <c r="QYH713" s="8"/>
      <c r="QYI713" s="8"/>
      <c r="QYJ713" s="8"/>
      <c r="QYK713" s="11"/>
      <c r="QYL713" s="10"/>
      <c r="QYM713" s="8"/>
      <c r="QYN713" s="8"/>
      <c r="QYO713" s="8"/>
      <c r="QYP713" s="8"/>
      <c r="QYQ713" s="8"/>
      <c r="QYR713" s="11"/>
      <c r="QYS713" s="10"/>
      <c r="QYT713" s="8"/>
      <c r="QYU713" s="8"/>
      <c r="QYV713" s="8"/>
      <c r="QYW713" s="8"/>
      <c r="QYX713" s="8"/>
      <c r="QYY713" s="11"/>
      <c r="QYZ713" s="10"/>
      <c r="QZA713" s="8"/>
      <c r="QZB713" s="8"/>
      <c r="QZC713" s="8"/>
      <c r="QZD713" s="8"/>
      <c r="QZE713" s="8"/>
      <c r="QZF713" s="11"/>
      <c r="QZG713" s="10"/>
      <c r="QZH713" s="8"/>
      <c r="QZI713" s="8"/>
      <c r="QZJ713" s="8"/>
      <c r="QZK713" s="8"/>
      <c r="QZL713" s="8"/>
      <c r="QZM713" s="11"/>
      <c r="QZN713" s="10"/>
      <c r="QZO713" s="8"/>
      <c r="QZP713" s="8"/>
      <c r="QZQ713" s="8"/>
      <c r="QZR713" s="8"/>
      <c r="QZS713" s="8"/>
      <c r="QZT713" s="11"/>
      <c r="QZU713" s="10"/>
      <c r="QZV713" s="8"/>
      <c r="QZW713" s="8"/>
      <c r="QZX713" s="8"/>
      <c r="QZY713" s="8"/>
      <c r="QZZ713" s="8"/>
      <c r="RAA713" s="11"/>
      <c r="RAB713" s="10"/>
      <c r="RAC713" s="8"/>
      <c r="RAD713" s="8"/>
      <c r="RAE713" s="8"/>
      <c r="RAF713" s="8"/>
      <c r="RAG713" s="8"/>
      <c r="RAH713" s="11"/>
      <c r="RAI713" s="10"/>
      <c r="RAJ713" s="8"/>
      <c r="RAK713" s="8"/>
      <c r="RAL713" s="8"/>
      <c r="RAM713" s="8"/>
      <c r="RAN713" s="8"/>
      <c r="RAO713" s="11"/>
      <c r="RAP713" s="10"/>
      <c r="RAQ713" s="8"/>
      <c r="RAR713" s="8"/>
      <c r="RAS713" s="8"/>
      <c r="RAT713" s="8"/>
      <c r="RAU713" s="8"/>
      <c r="RAV713" s="11"/>
      <c r="RAW713" s="10"/>
      <c r="RAX713" s="8"/>
      <c r="RAY713" s="8"/>
      <c r="RAZ713" s="8"/>
      <c r="RBA713" s="8"/>
      <c r="RBB713" s="8"/>
      <c r="RBC713" s="11"/>
      <c r="RBD713" s="10"/>
      <c r="RBE713" s="8"/>
      <c r="RBF713" s="8"/>
      <c r="RBG713" s="8"/>
      <c r="RBH713" s="8"/>
      <c r="RBI713" s="8"/>
      <c r="RBJ713" s="11"/>
      <c r="RBK713" s="10"/>
      <c r="RBL713" s="8"/>
      <c r="RBM713" s="8"/>
      <c r="RBN713" s="8"/>
      <c r="RBO713" s="8"/>
      <c r="RBP713" s="8"/>
      <c r="RBQ713" s="11"/>
      <c r="RBR713" s="10"/>
      <c r="RBS713" s="8"/>
      <c r="RBT713" s="8"/>
      <c r="RBU713" s="8"/>
      <c r="RBV713" s="8"/>
      <c r="RBW713" s="8"/>
      <c r="RBX713" s="11"/>
      <c r="RBY713" s="10"/>
      <c r="RBZ713" s="8"/>
      <c r="RCA713" s="8"/>
      <c r="RCB713" s="8"/>
      <c r="RCC713" s="8"/>
      <c r="RCD713" s="8"/>
      <c r="RCE713" s="11"/>
      <c r="RCF713" s="10"/>
      <c r="RCG713" s="8"/>
      <c r="RCH713" s="8"/>
      <c r="RCI713" s="8"/>
      <c r="RCJ713" s="8"/>
      <c r="RCK713" s="8"/>
      <c r="RCL713" s="11"/>
      <c r="RCM713" s="10"/>
      <c r="RCN713" s="8"/>
      <c r="RCO713" s="8"/>
      <c r="RCP713" s="8"/>
      <c r="RCQ713" s="8"/>
      <c r="RCR713" s="8"/>
      <c r="RCS713" s="11"/>
      <c r="RCT713" s="10"/>
      <c r="RCU713" s="8"/>
      <c r="RCV713" s="8"/>
      <c r="RCW713" s="8"/>
      <c r="RCX713" s="8"/>
      <c r="RCY713" s="8"/>
      <c r="RCZ713" s="11"/>
      <c r="RDA713" s="10"/>
      <c r="RDB713" s="8"/>
      <c r="RDC713" s="8"/>
      <c r="RDD713" s="8"/>
      <c r="RDE713" s="8"/>
      <c r="RDF713" s="8"/>
      <c r="RDG713" s="11"/>
      <c r="RDH713" s="10"/>
      <c r="RDI713" s="8"/>
      <c r="RDJ713" s="8"/>
      <c r="RDK713" s="8"/>
      <c r="RDL713" s="8"/>
      <c r="RDM713" s="8"/>
      <c r="RDN713" s="11"/>
      <c r="RDO713" s="10"/>
      <c r="RDP713" s="8"/>
      <c r="RDQ713" s="8"/>
      <c r="RDR713" s="8"/>
      <c r="RDS713" s="8"/>
      <c r="RDT713" s="8"/>
      <c r="RDU713" s="11"/>
      <c r="RDV713" s="10"/>
      <c r="RDW713" s="8"/>
      <c r="RDX713" s="8"/>
      <c r="RDY713" s="8"/>
      <c r="RDZ713" s="8"/>
      <c r="REA713" s="8"/>
      <c r="REB713" s="11"/>
      <c r="REC713" s="10"/>
      <c r="RED713" s="8"/>
      <c r="REE713" s="8"/>
      <c r="REF713" s="8"/>
      <c r="REG713" s="8"/>
      <c r="REH713" s="8"/>
      <c r="REI713" s="11"/>
      <c r="REJ713" s="10"/>
      <c r="REK713" s="8"/>
      <c r="REL713" s="8"/>
      <c r="REM713" s="8"/>
      <c r="REN713" s="8"/>
      <c r="REO713" s="8"/>
      <c r="REP713" s="11"/>
      <c r="REQ713" s="10"/>
      <c r="RER713" s="8"/>
      <c r="RES713" s="8"/>
      <c r="RET713" s="8"/>
      <c r="REU713" s="8"/>
      <c r="REV713" s="8"/>
      <c r="REW713" s="11"/>
      <c r="REX713" s="10"/>
      <c r="REY713" s="8"/>
      <c r="REZ713" s="8"/>
      <c r="RFA713" s="8"/>
      <c r="RFB713" s="8"/>
      <c r="RFC713" s="8"/>
      <c r="RFD713" s="11"/>
      <c r="RFE713" s="10"/>
      <c r="RFF713" s="8"/>
      <c r="RFG713" s="8"/>
      <c r="RFH713" s="8"/>
      <c r="RFI713" s="8"/>
      <c r="RFJ713" s="8"/>
      <c r="RFK713" s="11"/>
      <c r="RFL713" s="10"/>
      <c r="RFM713" s="8"/>
      <c r="RFN713" s="8"/>
      <c r="RFO713" s="8"/>
      <c r="RFP713" s="8"/>
      <c r="RFQ713" s="8"/>
      <c r="RFR713" s="11"/>
      <c r="RFS713" s="10"/>
      <c r="RFT713" s="8"/>
      <c r="RFU713" s="8"/>
      <c r="RFV713" s="8"/>
      <c r="RFW713" s="8"/>
      <c r="RFX713" s="8"/>
      <c r="RFY713" s="11"/>
      <c r="RFZ713" s="10"/>
      <c r="RGA713" s="8"/>
      <c r="RGB713" s="8"/>
      <c r="RGC713" s="8"/>
      <c r="RGD713" s="8"/>
      <c r="RGE713" s="8"/>
      <c r="RGF713" s="11"/>
      <c r="RGG713" s="10"/>
      <c r="RGH713" s="8"/>
      <c r="RGI713" s="8"/>
      <c r="RGJ713" s="8"/>
      <c r="RGK713" s="8"/>
      <c r="RGL713" s="8"/>
      <c r="RGM713" s="11"/>
      <c r="RGN713" s="10"/>
      <c r="RGO713" s="8"/>
      <c r="RGP713" s="8"/>
      <c r="RGQ713" s="8"/>
      <c r="RGR713" s="8"/>
      <c r="RGS713" s="8"/>
      <c r="RGT713" s="11"/>
      <c r="RGU713" s="10"/>
      <c r="RGV713" s="8"/>
      <c r="RGW713" s="8"/>
      <c r="RGX713" s="8"/>
      <c r="RGY713" s="8"/>
      <c r="RGZ713" s="8"/>
      <c r="RHA713" s="11"/>
      <c r="RHB713" s="10"/>
      <c r="RHC713" s="8"/>
      <c r="RHD713" s="8"/>
      <c r="RHE713" s="8"/>
      <c r="RHF713" s="8"/>
      <c r="RHG713" s="8"/>
      <c r="RHH713" s="11"/>
      <c r="RHI713" s="10"/>
      <c r="RHJ713" s="8"/>
      <c r="RHK713" s="8"/>
      <c r="RHL713" s="8"/>
      <c r="RHM713" s="8"/>
      <c r="RHN713" s="8"/>
      <c r="RHO713" s="11"/>
      <c r="RHP713" s="10"/>
      <c r="RHQ713" s="8"/>
      <c r="RHR713" s="8"/>
      <c r="RHS713" s="8"/>
      <c r="RHT713" s="8"/>
      <c r="RHU713" s="8"/>
      <c r="RHV713" s="11"/>
      <c r="RHW713" s="10"/>
      <c r="RHX713" s="8"/>
      <c r="RHY713" s="8"/>
      <c r="RHZ713" s="8"/>
      <c r="RIA713" s="8"/>
      <c r="RIB713" s="8"/>
      <c r="RIC713" s="11"/>
      <c r="RID713" s="10"/>
      <c r="RIE713" s="8"/>
      <c r="RIF713" s="8"/>
      <c r="RIG713" s="8"/>
      <c r="RIH713" s="8"/>
      <c r="RII713" s="8"/>
      <c r="RIJ713" s="11"/>
      <c r="RIK713" s="10"/>
      <c r="RIL713" s="8"/>
      <c r="RIM713" s="8"/>
      <c r="RIN713" s="8"/>
      <c r="RIO713" s="8"/>
      <c r="RIP713" s="8"/>
      <c r="RIQ713" s="11"/>
      <c r="RIR713" s="10"/>
      <c r="RIS713" s="8"/>
      <c r="RIT713" s="8"/>
      <c r="RIU713" s="8"/>
      <c r="RIV713" s="8"/>
      <c r="RIW713" s="8"/>
      <c r="RIX713" s="11"/>
      <c r="RIY713" s="10"/>
      <c r="RIZ713" s="8"/>
      <c r="RJA713" s="8"/>
      <c r="RJB713" s="8"/>
      <c r="RJC713" s="8"/>
      <c r="RJD713" s="8"/>
      <c r="RJE713" s="11"/>
      <c r="RJF713" s="10"/>
      <c r="RJG713" s="8"/>
      <c r="RJH713" s="8"/>
      <c r="RJI713" s="8"/>
      <c r="RJJ713" s="8"/>
      <c r="RJK713" s="8"/>
      <c r="RJL713" s="11"/>
      <c r="RJM713" s="10"/>
      <c r="RJN713" s="8"/>
      <c r="RJO713" s="8"/>
      <c r="RJP713" s="8"/>
      <c r="RJQ713" s="8"/>
      <c r="RJR713" s="8"/>
      <c r="RJS713" s="11"/>
      <c r="RJT713" s="10"/>
      <c r="RJU713" s="8"/>
      <c r="RJV713" s="8"/>
      <c r="RJW713" s="8"/>
      <c r="RJX713" s="8"/>
      <c r="RJY713" s="8"/>
      <c r="RJZ713" s="11"/>
      <c r="RKA713" s="10"/>
      <c r="RKB713" s="8"/>
      <c r="RKC713" s="8"/>
      <c r="RKD713" s="8"/>
      <c r="RKE713" s="8"/>
      <c r="RKF713" s="8"/>
      <c r="RKG713" s="11"/>
      <c r="RKH713" s="10"/>
      <c r="RKI713" s="8"/>
      <c r="RKJ713" s="8"/>
      <c r="RKK713" s="8"/>
      <c r="RKL713" s="8"/>
      <c r="RKM713" s="8"/>
      <c r="RKN713" s="11"/>
      <c r="RKO713" s="10"/>
      <c r="RKP713" s="8"/>
      <c r="RKQ713" s="8"/>
      <c r="RKR713" s="8"/>
      <c r="RKS713" s="8"/>
      <c r="RKT713" s="8"/>
      <c r="RKU713" s="11"/>
      <c r="RKV713" s="10"/>
      <c r="RKW713" s="8"/>
      <c r="RKX713" s="8"/>
      <c r="RKY713" s="8"/>
      <c r="RKZ713" s="8"/>
      <c r="RLA713" s="8"/>
      <c r="RLB713" s="11"/>
      <c r="RLC713" s="10"/>
      <c r="RLD713" s="8"/>
      <c r="RLE713" s="8"/>
      <c r="RLF713" s="8"/>
      <c r="RLG713" s="8"/>
      <c r="RLH713" s="8"/>
      <c r="RLI713" s="11"/>
      <c r="RLJ713" s="10"/>
      <c r="RLK713" s="8"/>
      <c r="RLL713" s="8"/>
      <c r="RLM713" s="8"/>
      <c r="RLN713" s="8"/>
      <c r="RLO713" s="8"/>
      <c r="RLP713" s="11"/>
      <c r="RLQ713" s="10"/>
      <c r="RLR713" s="8"/>
      <c r="RLS713" s="8"/>
      <c r="RLT713" s="8"/>
      <c r="RLU713" s="8"/>
      <c r="RLV713" s="8"/>
      <c r="RLW713" s="11"/>
      <c r="RLX713" s="10"/>
      <c r="RLY713" s="8"/>
      <c r="RLZ713" s="8"/>
      <c r="RMA713" s="8"/>
      <c r="RMB713" s="8"/>
      <c r="RMC713" s="8"/>
      <c r="RMD713" s="11"/>
      <c r="RME713" s="10"/>
      <c r="RMF713" s="8"/>
      <c r="RMG713" s="8"/>
      <c r="RMH713" s="8"/>
      <c r="RMI713" s="8"/>
      <c r="RMJ713" s="8"/>
      <c r="RMK713" s="11"/>
      <c r="RML713" s="10"/>
      <c r="RMM713" s="8"/>
      <c r="RMN713" s="8"/>
      <c r="RMO713" s="8"/>
      <c r="RMP713" s="8"/>
      <c r="RMQ713" s="8"/>
      <c r="RMR713" s="11"/>
      <c r="RMS713" s="10"/>
      <c r="RMT713" s="8"/>
      <c r="RMU713" s="8"/>
      <c r="RMV713" s="8"/>
      <c r="RMW713" s="8"/>
      <c r="RMX713" s="8"/>
      <c r="RMY713" s="11"/>
      <c r="RMZ713" s="10"/>
      <c r="RNA713" s="8"/>
      <c r="RNB713" s="8"/>
      <c r="RNC713" s="8"/>
      <c r="RND713" s="8"/>
      <c r="RNE713" s="8"/>
      <c r="RNF713" s="11"/>
      <c r="RNG713" s="10"/>
      <c r="RNH713" s="8"/>
      <c r="RNI713" s="8"/>
      <c r="RNJ713" s="8"/>
      <c r="RNK713" s="8"/>
      <c r="RNL713" s="8"/>
      <c r="RNM713" s="11"/>
      <c r="RNN713" s="10"/>
      <c r="RNO713" s="8"/>
      <c r="RNP713" s="8"/>
      <c r="RNQ713" s="8"/>
      <c r="RNR713" s="8"/>
      <c r="RNS713" s="8"/>
      <c r="RNT713" s="11"/>
      <c r="RNU713" s="10"/>
      <c r="RNV713" s="8"/>
      <c r="RNW713" s="8"/>
      <c r="RNX713" s="8"/>
      <c r="RNY713" s="8"/>
      <c r="RNZ713" s="8"/>
      <c r="ROA713" s="11"/>
      <c r="ROB713" s="10"/>
      <c r="ROC713" s="8"/>
      <c r="ROD713" s="8"/>
      <c r="ROE713" s="8"/>
      <c r="ROF713" s="8"/>
      <c r="ROG713" s="8"/>
      <c r="ROH713" s="11"/>
      <c r="ROI713" s="10"/>
      <c r="ROJ713" s="8"/>
      <c r="ROK713" s="8"/>
      <c r="ROL713" s="8"/>
      <c r="ROM713" s="8"/>
      <c r="RON713" s="8"/>
      <c r="ROO713" s="11"/>
      <c r="ROP713" s="10"/>
      <c r="ROQ713" s="8"/>
      <c r="ROR713" s="8"/>
      <c r="ROS713" s="8"/>
      <c r="ROT713" s="8"/>
      <c r="ROU713" s="8"/>
      <c r="ROV713" s="11"/>
      <c r="ROW713" s="10"/>
      <c r="ROX713" s="8"/>
      <c r="ROY713" s="8"/>
      <c r="ROZ713" s="8"/>
      <c r="RPA713" s="8"/>
      <c r="RPB713" s="8"/>
      <c r="RPC713" s="11"/>
      <c r="RPD713" s="10"/>
      <c r="RPE713" s="8"/>
      <c r="RPF713" s="8"/>
      <c r="RPG713" s="8"/>
      <c r="RPH713" s="8"/>
      <c r="RPI713" s="8"/>
      <c r="RPJ713" s="11"/>
      <c r="RPK713" s="10"/>
      <c r="RPL713" s="8"/>
      <c r="RPM713" s="8"/>
      <c r="RPN713" s="8"/>
      <c r="RPO713" s="8"/>
      <c r="RPP713" s="8"/>
      <c r="RPQ713" s="11"/>
      <c r="RPR713" s="10"/>
      <c r="RPS713" s="8"/>
      <c r="RPT713" s="8"/>
      <c r="RPU713" s="8"/>
      <c r="RPV713" s="8"/>
      <c r="RPW713" s="8"/>
      <c r="RPX713" s="11"/>
      <c r="RPY713" s="10"/>
      <c r="RPZ713" s="8"/>
      <c r="RQA713" s="8"/>
      <c r="RQB713" s="8"/>
      <c r="RQC713" s="8"/>
      <c r="RQD713" s="8"/>
      <c r="RQE713" s="11"/>
      <c r="RQF713" s="10"/>
      <c r="RQG713" s="8"/>
      <c r="RQH713" s="8"/>
      <c r="RQI713" s="8"/>
      <c r="RQJ713" s="8"/>
      <c r="RQK713" s="8"/>
      <c r="RQL713" s="11"/>
      <c r="RQM713" s="10"/>
      <c r="RQN713" s="8"/>
      <c r="RQO713" s="8"/>
      <c r="RQP713" s="8"/>
      <c r="RQQ713" s="8"/>
      <c r="RQR713" s="8"/>
      <c r="RQS713" s="11"/>
      <c r="RQT713" s="10"/>
      <c r="RQU713" s="8"/>
      <c r="RQV713" s="8"/>
      <c r="RQW713" s="8"/>
      <c r="RQX713" s="8"/>
      <c r="RQY713" s="8"/>
      <c r="RQZ713" s="11"/>
      <c r="RRA713" s="10"/>
      <c r="RRB713" s="8"/>
      <c r="RRC713" s="8"/>
      <c r="RRD713" s="8"/>
      <c r="RRE713" s="8"/>
      <c r="RRF713" s="8"/>
      <c r="RRG713" s="11"/>
      <c r="RRH713" s="10"/>
      <c r="RRI713" s="8"/>
      <c r="RRJ713" s="8"/>
      <c r="RRK713" s="8"/>
      <c r="RRL713" s="8"/>
      <c r="RRM713" s="8"/>
      <c r="RRN713" s="11"/>
      <c r="RRO713" s="10"/>
      <c r="RRP713" s="8"/>
      <c r="RRQ713" s="8"/>
      <c r="RRR713" s="8"/>
      <c r="RRS713" s="8"/>
      <c r="RRT713" s="8"/>
      <c r="RRU713" s="11"/>
      <c r="RRV713" s="10"/>
      <c r="RRW713" s="8"/>
      <c r="RRX713" s="8"/>
      <c r="RRY713" s="8"/>
      <c r="RRZ713" s="8"/>
      <c r="RSA713" s="8"/>
      <c r="RSB713" s="11"/>
      <c r="RSC713" s="10"/>
      <c r="RSD713" s="8"/>
      <c r="RSE713" s="8"/>
      <c r="RSF713" s="8"/>
      <c r="RSG713" s="8"/>
      <c r="RSH713" s="8"/>
      <c r="RSI713" s="11"/>
      <c r="RSJ713" s="10"/>
      <c r="RSK713" s="8"/>
      <c r="RSL713" s="8"/>
      <c r="RSM713" s="8"/>
      <c r="RSN713" s="8"/>
      <c r="RSO713" s="8"/>
      <c r="RSP713" s="11"/>
      <c r="RSQ713" s="10"/>
      <c r="RSR713" s="8"/>
      <c r="RSS713" s="8"/>
      <c r="RST713" s="8"/>
      <c r="RSU713" s="8"/>
      <c r="RSV713" s="8"/>
      <c r="RSW713" s="11"/>
      <c r="RSX713" s="10"/>
      <c r="RSY713" s="8"/>
      <c r="RSZ713" s="8"/>
      <c r="RTA713" s="8"/>
      <c r="RTB713" s="8"/>
      <c r="RTC713" s="8"/>
      <c r="RTD713" s="11"/>
      <c r="RTE713" s="10"/>
      <c r="RTF713" s="8"/>
      <c r="RTG713" s="8"/>
      <c r="RTH713" s="8"/>
      <c r="RTI713" s="8"/>
      <c r="RTJ713" s="8"/>
      <c r="RTK713" s="11"/>
      <c r="RTL713" s="10"/>
      <c r="RTM713" s="8"/>
      <c r="RTN713" s="8"/>
      <c r="RTO713" s="8"/>
      <c r="RTP713" s="8"/>
      <c r="RTQ713" s="8"/>
      <c r="RTR713" s="11"/>
      <c r="RTS713" s="10"/>
      <c r="RTT713" s="8"/>
      <c r="RTU713" s="8"/>
      <c r="RTV713" s="8"/>
      <c r="RTW713" s="8"/>
      <c r="RTX713" s="8"/>
      <c r="RTY713" s="11"/>
      <c r="RTZ713" s="10"/>
      <c r="RUA713" s="8"/>
      <c r="RUB713" s="8"/>
      <c r="RUC713" s="8"/>
      <c r="RUD713" s="8"/>
      <c r="RUE713" s="8"/>
      <c r="RUF713" s="11"/>
      <c r="RUG713" s="10"/>
      <c r="RUH713" s="8"/>
      <c r="RUI713" s="8"/>
      <c r="RUJ713" s="8"/>
      <c r="RUK713" s="8"/>
      <c r="RUL713" s="8"/>
      <c r="RUM713" s="11"/>
      <c r="RUN713" s="10"/>
      <c r="RUO713" s="8"/>
      <c r="RUP713" s="8"/>
      <c r="RUQ713" s="8"/>
      <c r="RUR713" s="8"/>
      <c r="RUS713" s="8"/>
      <c r="RUT713" s="11"/>
      <c r="RUU713" s="10"/>
      <c r="RUV713" s="8"/>
      <c r="RUW713" s="8"/>
      <c r="RUX713" s="8"/>
      <c r="RUY713" s="8"/>
      <c r="RUZ713" s="8"/>
      <c r="RVA713" s="11"/>
      <c r="RVB713" s="10"/>
      <c r="RVC713" s="8"/>
      <c r="RVD713" s="8"/>
      <c r="RVE713" s="8"/>
      <c r="RVF713" s="8"/>
      <c r="RVG713" s="8"/>
      <c r="RVH713" s="11"/>
      <c r="RVI713" s="10"/>
      <c r="RVJ713" s="8"/>
      <c r="RVK713" s="8"/>
      <c r="RVL713" s="8"/>
      <c r="RVM713" s="8"/>
      <c r="RVN713" s="8"/>
      <c r="RVO713" s="11"/>
      <c r="RVP713" s="10"/>
      <c r="RVQ713" s="8"/>
      <c r="RVR713" s="8"/>
      <c r="RVS713" s="8"/>
      <c r="RVT713" s="8"/>
      <c r="RVU713" s="8"/>
      <c r="RVV713" s="11"/>
      <c r="RVW713" s="10"/>
      <c r="RVX713" s="8"/>
      <c r="RVY713" s="8"/>
      <c r="RVZ713" s="8"/>
      <c r="RWA713" s="8"/>
      <c r="RWB713" s="8"/>
      <c r="RWC713" s="11"/>
      <c r="RWD713" s="10"/>
      <c r="RWE713" s="8"/>
      <c r="RWF713" s="8"/>
      <c r="RWG713" s="8"/>
      <c r="RWH713" s="8"/>
      <c r="RWI713" s="8"/>
      <c r="RWJ713" s="11"/>
      <c r="RWK713" s="10"/>
      <c r="RWL713" s="8"/>
      <c r="RWM713" s="8"/>
      <c r="RWN713" s="8"/>
      <c r="RWO713" s="8"/>
      <c r="RWP713" s="8"/>
      <c r="RWQ713" s="11"/>
      <c r="RWR713" s="10"/>
      <c r="RWS713" s="8"/>
      <c r="RWT713" s="8"/>
      <c r="RWU713" s="8"/>
      <c r="RWV713" s="8"/>
      <c r="RWW713" s="8"/>
      <c r="RWX713" s="11"/>
      <c r="RWY713" s="10"/>
      <c r="RWZ713" s="8"/>
      <c r="RXA713" s="8"/>
      <c r="RXB713" s="8"/>
      <c r="RXC713" s="8"/>
      <c r="RXD713" s="8"/>
      <c r="RXE713" s="11"/>
      <c r="RXF713" s="10"/>
      <c r="RXG713" s="8"/>
      <c r="RXH713" s="8"/>
      <c r="RXI713" s="8"/>
      <c r="RXJ713" s="8"/>
      <c r="RXK713" s="8"/>
      <c r="RXL713" s="11"/>
      <c r="RXM713" s="10"/>
      <c r="RXN713" s="8"/>
      <c r="RXO713" s="8"/>
      <c r="RXP713" s="8"/>
      <c r="RXQ713" s="8"/>
      <c r="RXR713" s="8"/>
      <c r="RXS713" s="11"/>
      <c r="RXT713" s="10"/>
      <c r="RXU713" s="8"/>
      <c r="RXV713" s="8"/>
      <c r="RXW713" s="8"/>
      <c r="RXX713" s="8"/>
      <c r="RXY713" s="8"/>
      <c r="RXZ713" s="11"/>
      <c r="RYA713" s="10"/>
      <c r="RYB713" s="8"/>
      <c r="RYC713" s="8"/>
      <c r="RYD713" s="8"/>
      <c r="RYE713" s="8"/>
      <c r="RYF713" s="8"/>
      <c r="RYG713" s="11"/>
      <c r="RYH713" s="10"/>
      <c r="RYI713" s="8"/>
      <c r="RYJ713" s="8"/>
      <c r="RYK713" s="8"/>
      <c r="RYL713" s="8"/>
      <c r="RYM713" s="8"/>
      <c r="RYN713" s="11"/>
      <c r="RYO713" s="10"/>
      <c r="RYP713" s="8"/>
      <c r="RYQ713" s="8"/>
      <c r="RYR713" s="8"/>
      <c r="RYS713" s="8"/>
      <c r="RYT713" s="8"/>
      <c r="RYU713" s="11"/>
      <c r="RYV713" s="10"/>
      <c r="RYW713" s="8"/>
      <c r="RYX713" s="8"/>
      <c r="RYY713" s="8"/>
      <c r="RYZ713" s="8"/>
      <c r="RZA713" s="8"/>
      <c r="RZB713" s="11"/>
      <c r="RZC713" s="10"/>
      <c r="RZD713" s="8"/>
      <c r="RZE713" s="8"/>
      <c r="RZF713" s="8"/>
      <c r="RZG713" s="8"/>
      <c r="RZH713" s="8"/>
      <c r="RZI713" s="11"/>
      <c r="RZJ713" s="10"/>
      <c r="RZK713" s="8"/>
      <c r="RZL713" s="8"/>
      <c r="RZM713" s="8"/>
      <c r="RZN713" s="8"/>
      <c r="RZO713" s="8"/>
      <c r="RZP713" s="11"/>
      <c r="RZQ713" s="10"/>
      <c r="RZR713" s="8"/>
      <c r="RZS713" s="8"/>
      <c r="RZT713" s="8"/>
      <c r="RZU713" s="8"/>
      <c r="RZV713" s="8"/>
      <c r="RZW713" s="11"/>
      <c r="RZX713" s="10"/>
      <c r="RZY713" s="8"/>
      <c r="RZZ713" s="8"/>
      <c r="SAA713" s="8"/>
      <c r="SAB713" s="8"/>
      <c r="SAC713" s="8"/>
      <c r="SAD713" s="11"/>
      <c r="SAE713" s="10"/>
      <c r="SAF713" s="8"/>
      <c r="SAG713" s="8"/>
      <c r="SAH713" s="8"/>
      <c r="SAI713" s="8"/>
      <c r="SAJ713" s="8"/>
      <c r="SAK713" s="11"/>
      <c r="SAL713" s="10"/>
      <c r="SAM713" s="8"/>
      <c r="SAN713" s="8"/>
      <c r="SAO713" s="8"/>
      <c r="SAP713" s="8"/>
      <c r="SAQ713" s="8"/>
      <c r="SAR713" s="11"/>
      <c r="SAS713" s="10"/>
      <c r="SAT713" s="8"/>
      <c r="SAU713" s="8"/>
      <c r="SAV713" s="8"/>
      <c r="SAW713" s="8"/>
      <c r="SAX713" s="8"/>
      <c r="SAY713" s="11"/>
      <c r="SAZ713" s="10"/>
      <c r="SBA713" s="8"/>
      <c r="SBB713" s="8"/>
      <c r="SBC713" s="8"/>
      <c r="SBD713" s="8"/>
      <c r="SBE713" s="8"/>
      <c r="SBF713" s="11"/>
      <c r="SBG713" s="10"/>
      <c r="SBH713" s="8"/>
      <c r="SBI713" s="8"/>
      <c r="SBJ713" s="8"/>
      <c r="SBK713" s="8"/>
      <c r="SBL713" s="8"/>
      <c r="SBM713" s="11"/>
      <c r="SBN713" s="10"/>
      <c r="SBO713" s="8"/>
      <c r="SBP713" s="8"/>
      <c r="SBQ713" s="8"/>
      <c r="SBR713" s="8"/>
      <c r="SBS713" s="8"/>
      <c r="SBT713" s="11"/>
      <c r="SBU713" s="10"/>
      <c r="SBV713" s="8"/>
      <c r="SBW713" s="8"/>
      <c r="SBX713" s="8"/>
      <c r="SBY713" s="8"/>
      <c r="SBZ713" s="8"/>
      <c r="SCA713" s="11"/>
      <c r="SCB713" s="10"/>
      <c r="SCC713" s="8"/>
      <c r="SCD713" s="8"/>
      <c r="SCE713" s="8"/>
      <c r="SCF713" s="8"/>
      <c r="SCG713" s="8"/>
      <c r="SCH713" s="11"/>
      <c r="SCI713" s="10"/>
      <c r="SCJ713" s="8"/>
      <c r="SCK713" s="8"/>
      <c r="SCL713" s="8"/>
      <c r="SCM713" s="8"/>
      <c r="SCN713" s="8"/>
      <c r="SCO713" s="11"/>
      <c r="SCP713" s="10"/>
      <c r="SCQ713" s="8"/>
      <c r="SCR713" s="8"/>
      <c r="SCS713" s="8"/>
      <c r="SCT713" s="8"/>
      <c r="SCU713" s="8"/>
      <c r="SCV713" s="11"/>
      <c r="SCW713" s="10"/>
      <c r="SCX713" s="8"/>
      <c r="SCY713" s="8"/>
      <c r="SCZ713" s="8"/>
      <c r="SDA713" s="8"/>
      <c r="SDB713" s="8"/>
      <c r="SDC713" s="11"/>
      <c r="SDD713" s="10"/>
      <c r="SDE713" s="8"/>
      <c r="SDF713" s="8"/>
      <c r="SDG713" s="8"/>
      <c r="SDH713" s="8"/>
      <c r="SDI713" s="8"/>
      <c r="SDJ713" s="11"/>
      <c r="SDK713" s="10"/>
      <c r="SDL713" s="8"/>
      <c r="SDM713" s="8"/>
      <c r="SDN713" s="8"/>
      <c r="SDO713" s="8"/>
      <c r="SDP713" s="8"/>
      <c r="SDQ713" s="11"/>
      <c r="SDR713" s="10"/>
      <c r="SDS713" s="8"/>
      <c r="SDT713" s="8"/>
      <c r="SDU713" s="8"/>
      <c r="SDV713" s="8"/>
      <c r="SDW713" s="8"/>
      <c r="SDX713" s="11"/>
      <c r="SDY713" s="10"/>
      <c r="SDZ713" s="8"/>
      <c r="SEA713" s="8"/>
      <c r="SEB713" s="8"/>
      <c r="SEC713" s="8"/>
      <c r="SED713" s="8"/>
      <c r="SEE713" s="11"/>
      <c r="SEF713" s="10"/>
      <c r="SEG713" s="8"/>
      <c r="SEH713" s="8"/>
      <c r="SEI713" s="8"/>
      <c r="SEJ713" s="8"/>
      <c r="SEK713" s="8"/>
      <c r="SEL713" s="11"/>
      <c r="SEM713" s="10"/>
      <c r="SEN713" s="8"/>
      <c r="SEO713" s="8"/>
      <c r="SEP713" s="8"/>
      <c r="SEQ713" s="8"/>
      <c r="SER713" s="8"/>
      <c r="SES713" s="11"/>
      <c r="SET713" s="10"/>
      <c r="SEU713" s="8"/>
      <c r="SEV713" s="8"/>
      <c r="SEW713" s="8"/>
      <c r="SEX713" s="8"/>
      <c r="SEY713" s="8"/>
      <c r="SEZ713" s="11"/>
      <c r="SFA713" s="10"/>
      <c r="SFB713" s="8"/>
      <c r="SFC713" s="8"/>
      <c r="SFD713" s="8"/>
      <c r="SFE713" s="8"/>
      <c r="SFF713" s="8"/>
      <c r="SFG713" s="11"/>
      <c r="SFH713" s="10"/>
      <c r="SFI713" s="8"/>
      <c r="SFJ713" s="8"/>
      <c r="SFK713" s="8"/>
      <c r="SFL713" s="8"/>
      <c r="SFM713" s="8"/>
      <c r="SFN713" s="11"/>
      <c r="SFO713" s="10"/>
      <c r="SFP713" s="8"/>
      <c r="SFQ713" s="8"/>
      <c r="SFR713" s="8"/>
      <c r="SFS713" s="8"/>
      <c r="SFT713" s="8"/>
      <c r="SFU713" s="11"/>
      <c r="SFV713" s="10"/>
      <c r="SFW713" s="8"/>
      <c r="SFX713" s="8"/>
      <c r="SFY713" s="8"/>
      <c r="SFZ713" s="8"/>
      <c r="SGA713" s="8"/>
      <c r="SGB713" s="11"/>
      <c r="SGC713" s="10"/>
      <c r="SGD713" s="8"/>
      <c r="SGE713" s="8"/>
      <c r="SGF713" s="8"/>
      <c r="SGG713" s="8"/>
      <c r="SGH713" s="8"/>
      <c r="SGI713" s="11"/>
      <c r="SGJ713" s="10"/>
      <c r="SGK713" s="8"/>
      <c r="SGL713" s="8"/>
      <c r="SGM713" s="8"/>
      <c r="SGN713" s="8"/>
      <c r="SGO713" s="8"/>
      <c r="SGP713" s="11"/>
      <c r="SGQ713" s="10"/>
      <c r="SGR713" s="8"/>
      <c r="SGS713" s="8"/>
      <c r="SGT713" s="8"/>
      <c r="SGU713" s="8"/>
      <c r="SGV713" s="8"/>
      <c r="SGW713" s="11"/>
      <c r="SGX713" s="10"/>
      <c r="SGY713" s="8"/>
      <c r="SGZ713" s="8"/>
      <c r="SHA713" s="8"/>
      <c r="SHB713" s="8"/>
      <c r="SHC713" s="8"/>
      <c r="SHD713" s="11"/>
      <c r="SHE713" s="10"/>
      <c r="SHF713" s="8"/>
      <c r="SHG713" s="8"/>
      <c r="SHH713" s="8"/>
      <c r="SHI713" s="8"/>
      <c r="SHJ713" s="8"/>
      <c r="SHK713" s="11"/>
      <c r="SHL713" s="10"/>
      <c r="SHM713" s="8"/>
      <c r="SHN713" s="8"/>
      <c r="SHO713" s="8"/>
      <c r="SHP713" s="8"/>
      <c r="SHQ713" s="8"/>
      <c r="SHR713" s="11"/>
      <c r="SHS713" s="10"/>
      <c r="SHT713" s="8"/>
      <c r="SHU713" s="8"/>
      <c r="SHV713" s="8"/>
      <c r="SHW713" s="8"/>
      <c r="SHX713" s="8"/>
      <c r="SHY713" s="11"/>
      <c r="SHZ713" s="10"/>
      <c r="SIA713" s="8"/>
      <c r="SIB713" s="8"/>
      <c r="SIC713" s="8"/>
      <c r="SID713" s="8"/>
      <c r="SIE713" s="8"/>
      <c r="SIF713" s="11"/>
      <c r="SIG713" s="10"/>
      <c r="SIH713" s="8"/>
      <c r="SII713" s="8"/>
      <c r="SIJ713" s="8"/>
      <c r="SIK713" s="8"/>
      <c r="SIL713" s="8"/>
      <c r="SIM713" s="11"/>
      <c r="SIN713" s="10"/>
      <c r="SIO713" s="8"/>
      <c r="SIP713" s="8"/>
      <c r="SIQ713" s="8"/>
      <c r="SIR713" s="8"/>
      <c r="SIS713" s="8"/>
      <c r="SIT713" s="11"/>
      <c r="SIU713" s="10"/>
      <c r="SIV713" s="8"/>
      <c r="SIW713" s="8"/>
      <c r="SIX713" s="8"/>
      <c r="SIY713" s="8"/>
      <c r="SIZ713" s="8"/>
      <c r="SJA713" s="11"/>
      <c r="SJB713" s="10"/>
      <c r="SJC713" s="8"/>
      <c r="SJD713" s="8"/>
      <c r="SJE713" s="8"/>
      <c r="SJF713" s="8"/>
      <c r="SJG713" s="8"/>
      <c r="SJH713" s="11"/>
      <c r="SJI713" s="10"/>
      <c r="SJJ713" s="8"/>
      <c r="SJK713" s="8"/>
      <c r="SJL713" s="8"/>
      <c r="SJM713" s="8"/>
      <c r="SJN713" s="8"/>
      <c r="SJO713" s="11"/>
      <c r="SJP713" s="10"/>
      <c r="SJQ713" s="8"/>
      <c r="SJR713" s="8"/>
      <c r="SJS713" s="8"/>
      <c r="SJT713" s="8"/>
      <c r="SJU713" s="8"/>
      <c r="SJV713" s="11"/>
      <c r="SJW713" s="10"/>
      <c r="SJX713" s="8"/>
      <c r="SJY713" s="8"/>
      <c r="SJZ713" s="8"/>
      <c r="SKA713" s="8"/>
      <c r="SKB713" s="8"/>
      <c r="SKC713" s="11"/>
      <c r="SKD713" s="10"/>
      <c r="SKE713" s="8"/>
      <c r="SKF713" s="8"/>
      <c r="SKG713" s="8"/>
      <c r="SKH713" s="8"/>
      <c r="SKI713" s="8"/>
      <c r="SKJ713" s="11"/>
      <c r="SKK713" s="10"/>
      <c r="SKL713" s="8"/>
      <c r="SKM713" s="8"/>
      <c r="SKN713" s="8"/>
      <c r="SKO713" s="8"/>
      <c r="SKP713" s="8"/>
      <c r="SKQ713" s="11"/>
      <c r="SKR713" s="10"/>
      <c r="SKS713" s="8"/>
      <c r="SKT713" s="8"/>
      <c r="SKU713" s="8"/>
      <c r="SKV713" s="8"/>
      <c r="SKW713" s="8"/>
      <c r="SKX713" s="11"/>
      <c r="SKY713" s="10"/>
      <c r="SKZ713" s="8"/>
      <c r="SLA713" s="8"/>
      <c r="SLB713" s="8"/>
      <c r="SLC713" s="8"/>
      <c r="SLD713" s="8"/>
      <c r="SLE713" s="11"/>
      <c r="SLF713" s="10"/>
      <c r="SLG713" s="8"/>
      <c r="SLH713" s="8"/>
      <c r="SLI713" s="8"/>
      <c r="SLJ713" s="8"/>
      <c r="SLK713" s="8"/>
      <c r="SLL713" s="11"/>
      <c r="SLM713" s="10"/>
      <c r="SLN713" s="8"/>
      <c r="SLO713" s="8"/>
      <c r="SLP713" s="8"/>
      <c r="SLQ713" s="8"/>
      <c r="SLR713" s="8"/>
      <c r="SLS713" s="11"/>
      <c r="SLT713" s="10"/>
      <c r="SLU713" s="8"/>
      <c r="SLV713" s="8"/>
      <c r="SLW713" s="8"/>
      <c r="SLX713" s="8"/>
      <c r="SLY713" s="8"/>
      <c r="SLZ713" s="11"/>
      <c r="SMA713" s="10"/>
      <c r="SMB713" s="8"/>
      <c r="SMC713" s="8"/>
      <c r="SMD713" s="8"/>
      <c r="SME713" s="8"/>
      <c r="SMF713" s="8"/>
      <c r="SMG713" s="11"/>
      <c r="SMH713" s="10"/>
      <c r="SMI713" s="8"/>
      <c r="SMJ713" s="8"/>
      <c r="SMK713" s="8"/>
      <c r="SML713" s="8"/>
      <c r="SMM713" s="8"/>
      <c r="SMN713" s="11"/>
      <c r="SMO713" s="10"/>
      <c r="SMP713" s="8"/>
      <c r="SMQ713" s="8"/>
      <c r="SMR713" s="8"/>
      <c r="SMS713" s="8"/>
      <c r="SMT713" s="8"/>
      <c r="SMU713" s="11"/>
      <c r="SMV713" s="10"/>
      <c r="SMW713" s="8"/>
      <c r="SMX713" s="8"/>
      <c r="SMY713" s="8"/>
      <c r="SMZ713" s="8"/>
      <c r="SNA713" s="8"/>
      <c r="SNB713" s="11"/>
      <c r="SNC713" s="10"/>
      <c r="SND713" s="8"/>
      <c r="SNE713" s="8"/>
      <c r="SNF713" s="8"/>
      <c r="SNG713" s="8"/>
      <c r="SNH713" s="8"/>
      <c r="SNI713" s="11"/>
      <c r="SNJ713" s="10"/>
      <c r="SNK713" s="8"/>
      <c r="SNL713" s="8"/>
      <c r="SNM713" s="8"/>
      <c r="SNN713" s="8"/>
      <c r="SNO713" s="8"/>
      <c r="SNP713" s="11"/>
      <c r="SNQ713" s="10"/>
      <c r="SNR713" s="8"/>
      <c r="SNS713" s="8"/>
      <c r="SNT713" s="8"/>
      <c r="SNU713" s="8"/>
      <c r="SNV713" s="8"/>
      <c r="SNW713" s="11"/>
      <c r="SNX713" s="10"/>
      <c r="SNY713" s="8"/>
      <c r="SNZ713" s="8"/>
      <c r="SOA713" s="8"/>
      <c r="SOB713" s="8"/>
      <c r="SOC713" s="8"/>
      <c r="SOD713" s="11"/>
      <c r="SOE713" s="10"/>
      <c r="SOF713" s="8"/>
      <c r="SOG713" s="8"/>
      <c r="SOH713" s="8"/>
      <c r="SOI713" s="8"/>
      <c r="SOJ713" s="8"/>
      <c r="SOK713" s="11"/>
      <c r="SOL713" s="10"/>
      <c r="SOM713" s="8"/>
      <c r="SON713" s="8"/>
      <c r="SOO713" s="8"/>
      <c r="SOP713" s="8"/>
      <c r="SOQ713" s="8"/>
      <c r="SOR713" s="11"/>
      <c r="SOS713" s="10"/>
      <c r="SOT713" s="8"/>
      <c r="SOU713" s="8"/>
      <c r="SOV713" s="8"/>
      <c r="SOW713" s="8"/>
      <c r="SOX713" s="8"/>
      <c r="SOY713" s="11"/>
      <c r="SOZ713" s="10"/>
      <c r="SPA713" s="8"/>
      <c r="SPB713" s="8"/>
      <c r="SPC713" s="8"/>
      <c r="SPD713" s="8"/>
      <c r="SPE713" s="8"/>
      <c r="SPF713" s="11"/>
      <c r="SPG713" s="10"/>
      <c r="SPH713" s="8"/>
      <c r="SPI713" s="8"/>
      <c r="SPJ713" s="8"/>
      <c r="SPK713" s="8"/>
      <c r="SPL713" s="8"/>
      <c r="SPM713" s="11"/>
      <c r="SPN713" s="10"/>
      <c r="SPO713" s="8"/>
      <c r="SPP713" s="8"/>
      <c r="SPQ713" s="8"/>
      <c r="SPR713" s="8"/>
      <c r="SPS713" s="8"/>
      <c r="SPT713" s="11"/>
      <c r="SPU713" s="10"/>
      <c r="SPV713" s="8"/>
      <c r="SPW713" s="8"/>
      <c r="SPX713" s="8"/>
      <c r="SPY713" s="8"/>
      <c r="SPZ713" s="8"/>
      <c r="SQA713" s="11"/>
      <c r="SQB713" s="10"/>
      <c r="SQC713" s="8"/>
      <c r="SQD713" s="8"/>
      <c r="SQE713" s="8"/>
      <c r="SQF713" s="8"/>
      <c r="SQG713" s="8"/>
      <c r="SQH713" s="11"/>
      <c r="SQI713" s="10"/>
      <c r="SQJ713" s="8"/>
      <c r="SQK713" s="8"/>
      <c r="SQL713" s="8"/>
      <c r="SQM713" s="8"/>
      <c r="SQN713" s="8"/>
      <c r="SQO713" s="11"/>
      <c r="SQP713" s="10"/>
      <c r="SQQ713" s="8"/>
      <c r="SQR713" s="8"/>
      <c r="SQS713" s="8"/>
      <c r="SQT713" s="8"/>
      <c r="SQU713" s="8"/>
      <c r="SQV713" s="11"/>
      <c r="SQW713" s="10"/>
      <c r="SQX713" s="8"/>
      <c r="SQY713" s="8"/>
      <c r="SQZ713" s="8"/>
      <c r="SRA713" s="8"/>
      <c r="SRB713" s="8"/>
      <c r="SRC713" s="11"/>
      <c r="SRD713" s="10"/>
      <c r="SRE713" s="8"/>
      <c r="SRF713" s="8"/>
      <c r="SRG713" s="8"/>
      <c r="SRH713" s="8"/>
      <c r="SRI713" s="8"/>
      <c r="SRJ713" s="11"/>
      <c r="SRK713" s="10"/>
      <c r="SRL713" s="8"/>
      <c r="SRM713" s="8"/>
      <c r="SRN713" s="8"/>
      <c r="SRO713" s="8"/>
      <c r="SRP713" s="8"/>
      <c r="SRQ713" s="11"/>
      <c r="SRR713" s="10"/>
      <c r="SRS713" s="8"/>
      <c r="SRT713" s="8"/>
      <c r="SRU713" s="8"/>
      <c r="SRV713" s="8"/>
      <c r="SRW713" s="8"/>
      <c r="SRX713" s="11"/>
      <c r="SRY713" s="10"/>
      <c r="SRZ713" s="8"/>
      <c r="SSA713" s="8"/>
      <c r="SSB713" s="8"/>
      <c r="SSC713" s="8"/>
      <c r="SSD713" s="8"/>
      <c r="SSE713" s="11"/>
      <c r="SSF713" s="10"/>
      <c r="SSG713" s="8"/>
      <c r="SSH713" s="8"/>
      <c r="SSI713" s="8"/>
      <c r="SSJ713" s="8"/>
      <c r="SSK713" s="8"/>
      <c r="SSL713" s="11"/>
      <c r="SSM713" s="10"/>
      <c r="SSN713" s="8"/>
      <c r="SSO713" s="8"/>
      <c r="SSP713" s="8"/>
      <c r="SSQ713" s="8"/>
      <c r="SSR713" s="8"/>
      <c r="SSS713" s="11"/>
      <c r="SST713" s="10"/>
      <c r="SSU713" s="8"/>
      <c r="SSV713" s="8"/>
      <c r="SSW713" s="8"/>
      <c r="SSX713" s="8"/>
      <c r="SSY713" s="8"/>
      <c r="SSZ713" s="11"/>
      <c r="STA713" s="10"/>
      <c r="STB713" s="8"/>
      <c r="STC713" s="8"/>
      <c r="STD713" s="8"/>
      <c r="STE713" s="8"/>
      <c r="STF713" s="8"/>
      <c r="STG713" s="11"/>
      <c r="STH713" s="10"/>
      <c r="STI713" s="8"/>
      <c r="STJ713" s="8"/>
      <c r="STK713" s="8"/>
      <c r="STL713" s="8"/>
      <c r="STM713" s="8"/>
      <c r="STN713" s="11"/>
      <c r="STO713" s="10"/>
      <c r="STP713" s="8"/>
      <c r="STQ713" s="8"/>
      <c r="STR713" s="8"/>
      <c r="STS713" s="8"/>
      <c r="STT713" s="8"/>
      <c r="STU713" s="11"/>
      <c r="STV713" s="10"/>
      <c r="STW713" s="8"/>
      <c r="STX713" s="8"/>
      <c r="STY713" s="8"/>
      <c r="STZ713" s="8"/>
      <c r="SUA713" s="8"/>
      <c r="SUB713" s="11"/>
      <c r="SUC713" s="10"/>
      <c r="SUD713" s="8"/>
      <c r="SUE713" s="8"/>
      <c r="SUF713" s="8"/>
      <c r="SUG713" s="8"/>
      <c r="SUH713" s="8"/>
      <c r="SUI713" s="11"/>
      <c r="SUJ713" s="10"/>
      <c r="SUK713" s="8"/>
      <c r="SUL713" s="8"/>
      <c r="SUM713" s="8"/>
      <c r="SUN713" s="8"/>
      <c r="SUO713" s="8"/>
      <c r="SUP713" s="11"/>
      <c r="SUQ713" s="10"/>
      <c r="SUR713" s="8"/>
      <c r="SUS713" s="8"/>
      <c r="SUT713" s="8"/>
      <c r="SUU713" s="8"/>
      <c r="SUV713" s="8"/>
      <c r="SUW713" s="11"/>
      <c r="SUX713" s="10"/>
      <c r="SUY713" s="8"/>
      <c r="SUZ713" s="8"/>
      <c r="SVA713" s="8"/>
      <c r="SVB713" s="8"/>
      <c r="SVC713" s="8"/>
      <c r="SVD713" s="11"/>
      <c r="SVE713" s="10"/>
      <c r="SVF713" s="8"/>
      <c r="SVG713" s="8"/>
      <c r="SVH713" s="8"/>
      <c r="SVI713" s="8"/>
      <c r="SVJ713" s="8"/>
      <c r="SVK713" s="11"/>
      <c r="SVL713" s="10"/>
      <c r="SVM713" s="8"/>
      <c r="SVN713" s="8"/>
      <c r="SVO713" s="8"/>
      <c r="SVP713" s="8"/>
      <c r="SVQ713" s="8"/>
      <c r="SVR713" s="11"/>
      <c r="SVS713" s="10"/>
      <c r="SVT713" s="8"/>
      <c r="SVU713" s="8"/>
      <c r="SVV713" s="8"/>
      <c r="SVW713" s="8"/>
      <c r="SVX713" s="8"/>
      <c r="SVY713" s="11"/>
      <c r="SVZ713" s="10"/>
      <c r="SWA713" s="8"/>
      <c r="SWB713" s="8"/>
      <c r="SWC713" s="8"/>
      <c r="SWD713" s="8"/>
      <c r="SWE713" s="8"/>
      <c r="SWF713" s="11"/>
      <c r="SWG713" s="10"/>
      <c r="SWH713" s="8"/>
      <c r="SWI713" s="8"/>
      <c r="SWJ713" s="8"/>
      <c r="SWK713" s="8"/>
      <c r="SWL713" s="8"/>
      <c r="SWM713" s="11"/>
      <c r="SWN713" s="10"/>
      <c r="SWO713" s="8"/>
      <c r="SWP713" s="8"/>
      <c r="SWQ713" s="8"/>
      <c r="SWR713" s="8"/>
      <c r="SWS713" s="8"/>
      <c r="SWT713" s="11"/>
      <c r="SWU713" s="10"/>
      <c r="SWV713" s="8"/>
      <c r="SWW713" s="8"/>
      <c r="SWX713" s="8"/>
      <c r="SWY713" s="8"/>
      <c r="SWZ713" s="8"/>
      <c r="SXA713" s="11"/>
      <c r="SXB713" s="10"/>
      <c r="SXC713" s="8"/>
      <c r="SXD713" s="8"/>
      <c r="SXE713" s="8"/>
      <c r="SXF713" s="8"/>
      <c r="SXG713" s="8"/>
      <c r="SXH713" s="11"/>
      <c r="SXI713" s="10"/>
      <c r="SXJ713" s="8"/>
      <c r="SXK713" s="8"/>
      <c r="SXL713" s="8"/>
      <c r="SXM713" s="8"/>
      <c r="SXN713" s="8"/>
      <c r="SXO713" s="11"/>
      <c r="SXP713" s="10"/>
      <c r="SXQ713" s="8"/>
      <c r="SXR713" s="8"/>
      <c r="SXS713" s="8"/>
      <c r="SXT713" s="8"/>
      <c r="SXU713" s="8"/>
      <c r="SXV713" s="11"/>
      <c r="SXW713" s="10"/>
      <c r="SXX713" s="8"/>
      <c r="SXY713" s="8"/>
      <c r="SXZ713" s="8"/>
      <c r="SYA713" s="8"/>
      <c r="SYB713" s="8"/>
      <c r="SYC713" s="11"/>
      <c r="SYD713" s="10"/>
      <c r="SYE713" s="8"/>
      <c r="SYF713" s="8"/>
      <c r="SYG713" s="8"/>
      <c r="SYH713" s="8"/>
      <c r="SYI713" s="8"/>
      <c r="SYJ713" s="11"/>
      <c r="SYK713" s="10"/>
      <c r="SYL713" s="8"/>
      <c r="SYM713" s="8"/>
      <c r="SYN713" s="8"/>
      <c r="SYO713" s="8"/>
      <c r="SYP713" s="8"/>
      <c r="SYQ713" s="11"/>
      <c r="SYR713" s="10"/>
      <c r="SYS713" s="8"/>
      <c r="SYT713" s="8"/>
      <c r="SYU713" s="8"/>
      <c r="SYV713" s="8"/>
      <c r="SYW713" s="8"/>
      <c r="SYX713" s="11"/>
      <c r="SYY713" s="10"/>
      <c r="SYZ713" s="8"/>
      <c r="SZA713" s="8"/>
      <c r="SZB713" s="8"/>
      <c r="SZC713" s="8"/>
      <c r="SZD713" s="8"/>
      <c r="SZE713" s="11"/>
      <c r="SZF713" s="10"/>
      <c r="SZG713" s="8"/>
      <c r="SZH713" s="8"/>
      <c r="SZI713" s="8"/>
      <c r="SZJ713" s="8"/>
      <c r="SZK713" s="8"/>
      <c r="SZL713" s="11"/>
      <c r="SZM713" s="10"/>
      <c r="SZN713" s="8"/>
      <c r="SZO713" s="8"/>
      <c r="SZP713" s="8"/>
      <c r="SZQ713" s="8"/>
      <c r="SZR713" s="8"/>
      <c r="SZS713" s="11"/>
      <c r="SZT713" s="10"/>
      <c r="SZU713" s="8"/>
      <c r="SZV713" s="8"/>
      <c r="SZW713" s="8"/>
      <c r="SZX713" s="8"/>
      <c r="SZY713" s="8"/>
      <c r="SZZ713" s="11"/>
      <c r="TAA713" s="10"/>
      <c r="TAB713" s="8"/>
      <c r="TAC713" s="8"/>
      <c r="TAD713" s="8"/>
      <c r="TAE713" s="8"/>
      <c r="TAF713" s="8"/>
      <c r="TAG713" s="11"/>
      <c r="TAH713" s="10"/>
      <c r="TAI713" s="8"/>
      <c r="TAJ713" s="8"/>
      <c r="TAK713" s="8"/>
      <c r="TAL713" s="8"/>
      <c r="TAM713" s="8"/>
      <c r="TAN713" s="11"/>
      <c r="TAO713" s="10"/>
      <c r="TAP713" s="8"/>
      <c r="TAQ713" s="8"/>
      <c r="TAR713" s="8"/>
      <c r="TAS713" s="8"/>
      <c r="TAT713" s="8"/>
      <c r="TAU713" s="11"/>
      <c r="TAV713" s="10"/>
      <c r="TAW713" s="8"/>
      <c r="TAX713" s="8"/>
      <c r="TAY713" s="8"/>
      <c r="TAZ713" s="8"/>
      <c r="TBA713" s="8"/>
      <c r="TBB713" s="11"/>
      <c r="TBC713" s="10"/>
      <c r="TBD713" s="8"/>
      <c r="TBE713" s="8"/>
      <c r="TBF713" s="8"/>
      <c r="TBG713" s="8"/>
      <c r="TBH713" s="8"/>
      <c r="TBI713" s="11"/>
      <c r="TBJ713" s="10"/>
      <c r="TBK713" s="8"/>
      <c r="TBL713" s="8"/>
      <c r="TBM713" s="8"/>
      <c r="TBN713" s="8"/>
      <c r="TBO713" s="8"/>
      <c r="TBP713" s="11"/>
      <c r="TBQ713" s="10"/>
      <c r="TBR713" s="8"/>
      <c r="TBS713" s="8"/>
      <c r="TBT713" s="8"/>
      <c r="TBU713" s="8"/>
      <c r="TBV713" s="8"/>
      <c r="TBW713" s="11"/>
      <c r="TBX713" s="10"/>
      <c r="TBY713" s="8"/>
      <c r="TBZ713" s="8"/>
      <c r="TCA713" s="8"/>
      <c r="TCB713" s="8"/>
      <c r="TCC713" s="8"/>
      <c r="TCD713" s="11"/>
      <c r="TCE713" s="10"/>
      <c r="TCF713" s="8"/>
      <c r="TCG713" s="8"/>
      <c r="TCH713" s="8"/>
      <c r="TCI713" s="8"/>
      <c r="TCJ713" s="8"/>
      <c r="TCK713" s="11"/>
      <c r="TCL713" s="10"/>
      <c r="TCM713" s="8"/>
      <c r="TCN713" s="8"/>
      <c r="TCO713" s="8"/>
      <c r="TCP713" s="8"/>
      <c r="TCQ713" s="8"/>
      <c r="TCR713" s="11"/>
      <c r="TCS713" s="10"/>
      <c r="TCT713" s="8"/>
      <c r="TCU713" s="8"/>
      <c r="TCV713" s="8"/>
      <c r="TCW713" s="8"/>
      <c r="TCX713" s="8"/>
      <c r="TCY713" s="11"/>
      <c r="TCZ713" s="10"/>
      <c r="TDA713" s="8"/>
      <c r="TDB713" s="8"/>
      <c r="TDC713" s="8"/>
      <c r="TDD713" s="8"/>
      <c r="TDE713" s="8"/>
      <c r="TDF713" s="11"/>
      <c r="TDG713" s="10"/>
      <c r="TDH713" s="8"/>
      <c r="TDI713" s="8"/>
      <c r="TDJ713" s="8"/>
      <c r="TDK713" s="8"/>
      <c r="TDL713" s="8"/>
      <c r="TDM713" s="11"/>
      <c r="TDN713" s="10"/>
      <c r="TDO713" s="8"/>
      <c r="TDP713" s="8"/>
      <c r="TDQ713" s="8"/>
      <c r="TDR713" s="8"/>
      <c r="TDS713" s="8"/>
      <c r="TDT713" s="11"/>
      <c r="TDU713" s="10"/>
      <c r="TDV713" s="8"/>
      <c r="TDW713" s="8"/>
      <c r="TDX713" s="8"/>
      <c r="TDY713" s="8"/>
      <c r="TDZ713" s="8"/>
      <c r="TEA713" s="11"/>
      <c r="TEB713" s="10"/>
      <c r="TEC713" s="8"/>
      <c r="TED713" s="8"/>
      <c r="TEE713" s="8"/>
      <c r="TEF713" s="8"/>
      <c r="TEG713" s="8"/>
      <c r="TEH713" s="11"/>
      <c r="TEI713" s="10"/>
      <c r="TEJ713" s="8"/>
      <c r="TEK713" s="8"/>
      <c r="TEL713" s="8"/>
      <c r="TEM713" s="8"/>
      <c r="TEN713" s="8"/>
      <c r="TEO713" s="11"/>
      <c r="TEP713" s="10"/>
      <c r="TEQ713" s="8"/>
      <c r="TER713" s="8"/>
      <c r="TES713" s="8"/>
      <c r="TET713" s="8"/>
      <c r="TEU713" s="8"/>
      <c r="TEV713" s="11"/>
      <c r="TEW713" s="10"/>
      <c r="TEX713" s="8"/>
      <c r="TEY713" s="8"/>
      <c r="TEZ713" s="8"/>
      <c r="TFA713" s="8"/>
      <c r="TFB713" s="8"/>
      <c r="TFC713" s="11"/>
      <c r="TFD713" s="10"/>
      <c r="TFE713" s="8"/>
      <c r="TFF713" s="8"/>
      <c r="TFG713" s="8"/>
      <c r="TFH713" s="8"/>
      <c r="TFI713" s="8"/>
      <c r="TFJ713" s="11"/>
      <c r="TFK713" s="10"/>
      <c r="TFL713" s="8"/>
      <c r="TFM713" s="8"/>
      <c r="TFN713" s="8"/>
      <c r="TFO713" s="8"/>
      <c r="TFP713" s="8"/>
      <c r="TFQ713" s="11"/>
      <c r="TFR713" s="10"/>
      <c r="TFS713" s="8"/>
      <c r="TFT713" s="8"/>
      <c r="TFU713" s="8"/>
      <c r="TFV713" s="8"/>
      <c r="TFW713" s="8"/>
      <c r="TFX713" s="11"/>
      <c r="TFY713" s="10"/>
      <c r="TFZ713" s="8"/>
      <c r="TGA713" s="8"/>
      <c r="TGB713" s="8"/>
      <c r="TGC713" s="8"/>
      <c r="TGD713" s="8"/>
      <c r="TGE713" s="11"/>
      <c r="TGF713" s="10"/>
      <c r="TGG713" s="8"/>
      <c r="TGH713" s="8"/>
      <c r="TGI713" s="8"/>
      <c r="TGJ713" s="8"/>
      <c r="TGK713" s="8"/>
      <c r="TGL713" s="11"/>
      <c r="TGM713" s="10"/>
      <c r="TGN713" s="8"/>
      <c r="TGO713" s="8"/>
      <c r="TGP713" s="8"/>
      <c r="TGQ713" s="8"/>
      <c r="TGR713" s="8"/>
      <c r="TGS713" s="11"/>
      <c r="TGT713" s="10"/>
      <c r="TGU713" s="8"/>
      <c r="TGV713" s="8"/>
      <c r="TGW713" s="8"/>
      <c r="TGX713" s="8"/>
      <c r="TGY713" s="8"/>
      <c r="TGZ713" s="11"/>
      <c r="THA713" s="10"/>
      <c r="THB713" s="8"/>
      <c r="THC713" s="8"/>
      <c r="THD713" s="8"/>
      <c r="THE713" s="8"/>
      <c r="THF713" s="8"/>
      <c r="THG713" s="11"/>
      <c r="THH713" s="10"/>
      <c r="THI713" s="8"/>
      <c r="THJ713" s="8"/>
      <c r="THK713" s="8"/>
      <c r="THL713" s="8"/>
      <c r="THM713" s="8"/>
      <c r="THN713" s="11"/>
      <c r="THO713" s="10"/>
      <c r="THP713" s="8"/>
      <c r="THQ713" s="8"/>
      <c r="THR713" s="8"/>
      <c r="THS713" s="8"/>
      <c r="THT713" s="8"/>
      <c r="THU713" s="11"/>
      <c r="THV713" s="10"/>
      <c r="THW713" s="8"/>
      <c r="THX713" s="8"/>
      <c r="THY713" s="8"/>
      <c r="THZ713" s="8"/>
      <c r="TIA713" s="8"/>
      <c r="TIB713" s="11"/>
      <c r="TIC713" s="10"/>
      <c r="TID713" s="8"/>
      <c r="TIE713" s="8"/>
      <c r="TIF713" s="8"/>
      <c r="TIG713" s="8"/>
      <c r="TIH713" s="8"/>
      <c r="TII713" s="11"/>
      <c r="TIJ713" s="10"/>
      <c r="TIK713" s="8"/>
      <c r="TIL713" s="8"/>
      <c r="TIM713" s="8"/>
      <c r="TIN713" s="8"/>
      <c r="TIO713" s="8"/>
      <c r="TIP713" s="11"/>
      <c r="TIQ713" s="10"/>
      <c r="TIR713" s="8"/>
      <c r="TIS713" s="8"/>
      <c r="TIT713" s="8"/>
      <c r="TIU713" s="8"/>
      <c r="TIV713" s="8"/>
      <c r="TIW713" s="11"/>
      <c r="TIX713" s="10"/>
      <c r="TIY713" s="8"/>
      <c r="TIZ713" s="8"/>
      <c r="TJA713" s="8"/>
      <c r="TJB713" s="8"/>
      <c r="TJC713" s="8"/>
      <c r="TJD713" s="11"/>
      <c r="TJE713" s="10"/>
      <c r="TJF713" s="8"/>
      <c r="TJG713" s="8"/>
      <c r="TJH713" s="8"/>
      <c r="TJI713" s="8"/>
      <c r="TJJ713" s="8"/>
      <c r="TJK713" s="11"/>
      <c r="TJL713" s="10"/>
      <c r="TJM713" s="8"/>
      <c r="TJN713" s="8"/>
      <c r="TJO713" s="8"/>
      <c r="TJP713" s="8"/>
      <c r="TJQ713" s="8"/>
      <c r="TJR713" s="11"/>
      <c r="TJS713" s="10"/>
      <c r="TJT713" s="8"/>
      <c r="TJU713" s="8"/>
      <c r="TJV713" s="8"/>
      <c r="TJW713" s="8"/>
      <c r="TJX713" s="8"/>
      <c r="TJY713" s="11"/>
      <c r="TJZ713" s="10"/>
      <c r="TKA713" s="8"/>
      <c r="TKB713" s="8"/>
      <c r="TKC713" s="8"/>
      <c r="TKD713" s="8"/>
      <c r="TKE713" s="8"/>
      <c r="TKF713" s="11"/>
      <c r="TKG713" s="10"/>
      <c r="TKH713" s="8"/>
      <c r="TKI713" s="8"/>
      <c r="TKJ713" s="8"/>
      <c r="TKK713" s="8"/>
      <c r="TKL713" s="8"/>
      <c r="TKM713" s="11"/>
      <c r="TKN713" s="10"/>
      <c r="TKO713" s="8"/>
      <c r="TKP713" s="8"/>
      <c r="TKQ713" s="8"/>
      <c r="TKR713" s="8"/>
      <c r="TKS713" s="8"/>
      <c r="TKT713" s="11"/>
      <c r="TKU713" s="10"/>
      <c r="TKV713" s="8"/>
      <c r="TKW713" s="8"/>
      <c r="TKX713" s="8"/>
      <c r="TKY713" s="8"/>
      <c r="TKZ713" s="8"/>
      <c r="TLA713" s="11"/>
      <c r="TLB713" s="10"/>
      <c r="TLC713" s="8"/>
      <c r="TLD713" s="8"/>
      <c r="TLE713" s="8"/>
      <c r="TLF713" s="8"/>
      <c r="TLG713" s="8"/>
      <c r="TLH713" s="11"/>
      <c r="TLI713" s="10"/>
      <c r="TLJ713" s="8"/>
      <c r="TLK713" s="8"/>
      <c r="TLL713" s="8"/>
      <c r="TLM713" s="8"/>
      <c r="TLN713" s="8"/>
      <c r="TLO713" s="11"/>
      <c r="TLP713" s="10"/>
      <c r="TLQ713" s="8"/>
      <c r="TLR713" s="8"/>
      <c r="TLS713" s="8"/>
      <c r="TLT713" s="8"/>
      <c r="TLU713" s="8"/>
      <c r="TLV713" s="11"/>
      <c r="TLW713" s="10"/>
      <c r="TLX713" s="8"/>
      <c r="TLY713" s="8"/>
      <c r="TLZ713" s="8"/>
      <c r="TMA713" s="8"/>
      <c r="TMB713" s="8"/>
      <c r="TMC713" s="11"/>
      <c r="TMD713" s="10"/>
      <c r="TME713" s="8"/>
      <c r="TMF713" s="8"/>
      <c r="TMG713" s="8"/>
      <c r="TMH713" s="8"/>
      <c r="TMI713" s="8"/>
      <c r="TMJ713" s="11"/>
      <c r="TMK713" s="10"/>
      <c r="TML713" s="8"/>
      <c r="TMM713" s="8"/>
      <c r="TMN713" s="8"/>
      <c r="TMO713" s="8"/>
      <c r="TMP713" s="8"/>
      <c r="TMQ713" s="11"/>
      <c r="TMR713" s="10"/>
      <c r="TMS713" s="8"/>
      <c r="TMT713" s="8"/>
      <c r="TMU713" s="8"/>
      <c r="TMV713" s="8"/>
      <c r="TMW713" s="8"/>
      <c r="TMX713" s="11"/>
      <c r="TMY713" s="10"/>
      <c r="TMZ713" s="8"/>
      <c r="TNA713" s="8"/>
      <c r="TNB713" s="8"/>
      <c r="TNC713" s="8"/>
      <c r="TND713" s="8"/>
      <c r="TNE713" s="11"/>
      <c r="TNF713" s="10"/>
      <c r="TNG713" s="8"/>
      <c r="TNH713" s="8"/>
      <c r="TNI713" s="8"/>
      <c r="TNJ713" s="8"/>
      <c r="TNK713" s="8"/>
      <c r="TNL713" s="11"/>
      <c r="TNM713" s="10"/>
      <c r="TNN713" s="8"/>
      <c r="TNO713" s="8"/>
      <c r="TNP713" s="8"/>
      <c r="TNQ713" s="8"/>
      <c r="TNR713" s="8"/>
      <c r="TNS713" s="11"/>
      <c r="TNT713" s="10"/>
      <c r="TNU713" s="8"/>
      <c r="TNV713" s="8"/>
      <c r="TNW713" s="8"/>
      <c r="TNX713" s="8"/>
      <c r="TNY713" s="8"/>
      <c r="TNZ713" s="11"/>
      <c r="TOA713" s="10"/>
      <c r="TOB713" s="8"/>
      <c r="TOC713" s="8"/>
      <c r="TOD713" s="8"/>
      <c r="TOE713" s="8"/>
      <c r="TOF713" s="8"/>
      <c r="TOG713" s="11"/>
      <c r="TOH713" s="10"/>
      <c r="TOI713" s="8"/>
      <c r="TOJ713" s="8"/>
      <c r="TOK713" s="8"/>
      <c r="TOL713" s="8"/>
      <c r="TOM713" s="8"/>
      <c r="TON713" s="11"/>
      <c r="TOO713" s="10"/>
      <c r="TOP713" s="8"/>
      <c r="TOQ713" s="8"/>
      <c r="TOR713" s="8"/>
      <c r="TOS713" s="8"/>
      <c r="TOT713" s="8"/>
      <c r="TOU713" s="11"/>
      <c r="TOV713" s="10"/>
      <c r="TOW713" s="8"/>
      <c r="TOX713" s="8"/>
      <c r="TOY713" s="8"/>
      <c r="TOZ713" s="8"/>
      <c r="TPA713" s="8"/>
      <c r="TPB713" s="11"/>
      <c r="TPC713" s="10"/>
      <c r="TPD713" s="8"/>
      <c r="TPE713" s="8"/>
      <c r="TPF713" s="8"/>
      <c r="TPG713" s="8"/>
      <c r="TPH713" s="8"/>
      <c r="TPI713" s="11"/>
      <c r="TPJ713" s="10"/>
      <c r="TPK713" s="8"/>
      <c r="TPL713" s="8"/>
      <c r="TPM713" s="8"/>
      <c r="TPN713" s="8"/>
      <c r="TPO713" s="8"/>
      <c r="TPP713" s="11"/>
      <c r="TPQ713" s="10"/>
      <c r="TPR713" s="8"/>
      <c r="TPS713" s="8"/>
      <c r="TPT713" s="8"/>
      <c r="TPU713" s="8"/>
      <c r="TPV713" s="8"/>
      <c r="TPW713" s="11"/>
      <c r="TPX713" s="10"/>
      <c r="TPY713" s="8"/>
      <c r="TPZ713" s="8"/>
      <c r="TQA713" s="8"/>
      <c r="TQB713" s="8"/>
      <c r="TQC713" s="8"/>
      <c r="TQD713" s="11"/>
      <c r="TQE713" s="10"/>
      <c r="TQF713" s="8"/>
      <c r="TQG713" s="8"/>
      <c r="TQH713" s="8"/>
      <c r="TQI713" s="8"/>
      <c r="TQJ713" s="8"/>
      <c r="TQK713" s="11"/>
      <c r="TQL713" s="10"/>
      <c r="TQM713" s="8"/>
      <c r="TQN713" s="8"/>
      <c r="TQO713" s="8"/>
      <c r="TQP713" s="8"/>
      <c r="TQQ713" s="8"/>
      <c r="TQR713" s="11"/>
      <c r="TQS713" s="10"/>
      <c r="TQT713" s="8"/>
      <c r="TQU713" s="8"/>
      <c r="TQV713" s="8"/>
      <c r="TQW713" s="8"/>
      <c r="TQX713" s="8"/>
      <c r="TQY713" s="11"/>
      <c r="TQZ713" s="10"/>
      <c r="TRA713" s="8"/>
      <c r="TRB713" s="8"/>
      <c r="TRC713" s="8"/>
      <c r="TRD713" s="8"/>
      <c r="TRE713" s="8"/>
      <c r="TRF713" s="11"/>
      <c r="TRG713" s="10"/>
      <c r="TRH713" s="8"/>
      <c r="TRI713" s="8"/>
      <c r="TRJ713" s="8"/>
      <c r="TRK713" s="8"/>
      <c r="TRL713" s="8"/>
      <c r="TRM713" s="11"/>
      <c r="TRN713" s="10"/>
      <c r="TRO713" s="8"/>
      <c r="TRP713" s="8"/>
      <c r="TRQ713" s="8"/>
      <c r="TRR713" s="8"/>
      <c r="TRS713" s="8"/>
      <c r="TRT713" s="11"/>
      <c r="TRU713" s="10"/>
      <c r="TRV713" s="8"/>
      <c r="TRW713" s="8"/>
      <c r="TRX713" s="8"/>
      <c r="TRY713" s="8"/>
      <c r="TRZ713" s="8"/>
      <c r="TSA713" s="11"/>
      <c r="TSB713" s="10"/>
      <c r="TSC713" s="8"/>
      <c r="TSD713" s="8"/>
      <c r="TSE713" s="8"/>
      <c r="TSF713" s="8"/>
      <c r="TSG713" s="8"/>
      <c r="TSH713" s="11"/>
      <c r="TSI713" s="10"/>
      <c r="TSJ713" s="8"/>
      <c r="TSK713" s="8"/>
      <c r="TSL713" s="8"/>
      <c r="TSM713" s="8"/>
      <c r="TSN713" s="8"/>
      <c r="TSO713" s="11"/>
      <c r="TSP713" s="10"/>
      <c r="TSQ713" s="8"/>
      <c r="TSR713" s="8"/>
      <c r="TSS713" s="8"/>
      <c r="TST713" s="8"/>
      <c r="TSU713" s="8"/>
      <c r="TSV713" s="11"/>
      <c r="TSW713" s="10"/>
      <c r="TSX713" s="8"/>
      <c r="TSY713" s="8"/>
      <c r="TSZ713" s="8"/>
      <c r="TTA713" s="8"/>
      <c r="TTB713" s="8"/>
      <c r="TTC713" s="11"/>
      <c r="TTD713" s="10"/>
      <c r="TTE713" s="8"/>
      <c r="TTF713" s="8"/>
      <c r="TTG713" s="8"/>
      <c r="TTH713" s="8"/>
      <c r="TTI713" s="8"/>
      <c r="TTJ713" s="11"/>
      <c r="TTK713" s="10"/>
      <c r="TTL713" s="8"/>
      <c r="TTM713" s="8"/>
      <c r="TTN713" s="8"/>
      <c r="TTO713" s="8"/>
      <c r="TTP713" s="8"/>
      <c r="TTQ713" s="11"/>
      <c r="TTR713" s="10"/>
      <c r="TTS713" s="8"/>
      <c r="TTT713" s="8"/>
      <c r="TTU713" s="8"/>
      <c r="TTV713" s="8"/>
      <c r="TTW713" s="8"/>
      <c r="TTX713" s="11"/>
      <c r="TTY713" s="10"/>
      <c r="TTZ713" s="8"/>
      <c r="TUA713" s="8"/>
      <c r="TUB713" s="8"/>
      <c r="TUC713" s="8"/>
      <c r="TUD713" s="8"/>
      <c r="TUE713" s="11"/>
      <c r="TUF713" s="10"/>
      <c r="TUG713" s="8"/>
      <c r="TUH713" s="8"/>
      <c r="TUI713" s="8"/>
      <c r="TUJ713" s="8"/>
      <c r="TUK713" s="8"/>
      <c r="TUL713" s="11"/>
      <c r="TUM713" s="10"/>
      <c r="TUN713" s="8"/>
      <c r="TUO713" s="8"/>
      <c r="TUP713" s="8"/>
      <c r="TUQ713" s="8"/>
      <c r="TUR713" s="8"/>
      <c r="TUS713" s="11"/>
      <c r="TUT713" s="10"/>
      <c r="TUU713" s="8"/>
      <c r="TUV713" s="8"/>
      <c r="TUW713" s="8"/>
      <c r="TUX713" s="8"/>
      <c r="TUY713" s="8"/>
      <c r="TUZ713" s="11"/>
      <c r="TVA713" s="10"/>
      <c r="TVB713" s="8"/>
      <c r="TVC713" s="8"/>
      <c r="TVD713" s="8"/>
      <c r="TVE713" s="8"/>
      <c r="TVF713" s="8"/>
      <c r="TVG713" s="11"/>
      <c r="TVH713" s="10"/>
      <c r="TVI713" s="8"/>
      <c r="TVJ713" s="8"/>
      <c r="TVK713" s="8"/>
      <c r="TVL713" s="8"/>
      <c r="TVM713" s="8"/>
      <c r="TVN713" s="11"/>
      <c r="TVO713" s="10"/>
      <c r="TVP713" s="8"/>
      <c r="TVQ713" s="8"/>
      <c r="TVR713" s="8"/>
      <c r="TVS713" s="8"/>
      <c r="TVT713" s="8"/>
      <c r="TVU713" s="11"/>
      <c r="TVV713" s="10"/>
      <c r="TVW713" s="8"/>
      <c r="TVX713" s="8"/>
      <c r="TVY713" s="8"/>
      <c r="TVZ713" s="8"/>
      <c r="TWA713" s="8"/>
      <c r="TWB713" s="11"/>
      <c r="TWC713" s="10"/>
      <c r="TWD713" s="8"/>
      <c r="TWE713" s="8"/>
      <c r="TWF713" s="8"/>
      <c r="TWG713" s="8"/>
      <c r="TWH713" s="8"/>
      <c r="TWI713" s="11"/>
      <c r="TWJ713" s="10"/>
      <c r="TWK713" s="8"/>
      <c r="TWL713" s="8"/>
      <c r="TWM713" s="8"/>
      <c r="TWN713" s="8"/>
      <c r="TWO713" s="8"/>
      <c r="TWP713" s="11"/>
      <c r="TWQ713" s="10"/>
      <c r="TWR713" s="8"/>
      <c r="TWS713" s="8"/>
      <c r="TWT713" s="8"/>
      <c r="TWU713" s="8"/>
      <c r="TWV713" s="8"/>
      <c r="TWW713" s="11"/>
      <c r="TWX713" s="10"/>
      <c r="TWY713" s="8"/>
      <c r="TWZ713" s="8"/>
      <c r="TXA713" s="8"/>
      <c r="TXB713" s="8"/>
      <c r="TXC713" s="8"/>
      <c r="TXD713" s="11"/>
      <c r="TXE713" s="10"/>
      <c r="TXF713" s="8"/>
      <c r="TXG713" s="8"/>
      <c r="TXH713" s="8"/>
      <c r="TXI713" s="8"/>
      <c r="TXJ713" s="8"/>
      <c r="TXK713" s="11"/>
      <c r="TXL713" s="10"/>
      <c r="TXM713" s="8"/>
      <c r="TXN713" s="8"/>
      <c r="TXO713" s="8"/>
      <c r="TXP713" s="8"/>
      <c r="TXQ713" s="8"/>
      <c r="TXR713" s="11"/>
      <c r="TXS713" s="10"/>
      <c r="TXT713" s="8"/>
      <c r="TXU713" s="8"/>
      <c r="TXV713" s="8"/>
      <c r="TXW713" s="8"/>
      <c r="TXX713" s="8"/>
      <c r="TXY713" s="11"/>
      <c r="TXZ713" s="10"/>
      <c r="TYA713" s="8"/>
      <c r="TYB713" s="8"/>
      <c r="TYC713" s="8"/>
      <c r="TYD713" s="8"/>
      <c r="TYE713" s="8"/>
      <c r="TYF713" s="11"/>
      <c r="TYG713" s="10"/>
      <c r="TYH713" s="8"/>
      <c r="TYI713" s="8"/>
      <c r="TYJ713" s="8"/>
      <c r="TYK713" s="8"/>
      <c r="TYL713" s="8"/>
      <c r="TYM713" s="11"/>
      <c r="TYN713" s="10"/>
      <c r="TYO713" s="8"/>
      <c r="TYP713" s="8"/>
      <c r="TYQ713" s="8"/>
      <c r="TYR713" s="8"/>
      <c r="TYS713" s="8"/>
      <c r="TYT713" s="11"/>
      <c r="TYU713" s="10"/>
      <c r="TYV713" s="8"/>
      <c r="TYW713" s="8"/>
      <c r="TYX713" s="8"/>
      <c r="TYY713" s="8"/>
      <c r="TYZ713" s="8"/>
      <c r="TZA713" s="11"/>
      <c r="TZB713" s="10"/>
      <c r="TZC713" s="8"/>
      <c r="TZD713" s="8"/>
      <c r="TZE713" s="8"/>
      <c r="TZF713" s="8"/>
      <c r="TZG713" s="8"/>
      <c r="TZH713" s="11"/>
      <c r="TZI713" s="10"/>
      <c r="TZJ713" s="8"/>
      <c r="TZK713" s="8"/>
      <c r="TZL713" s="8"/>
      <c r="TZM713" s="8"/>
      <c r="TZN713" s="8"/>
      <c r="TZO713" s="11"/>
      <c r="TZP713" s="10"/>
      <c r="TZQ713" s="8"/>
      <c r="TZR713" s="8"/>
      <c r="TZS713" s="8"/>
      <c r="TZT713" s="8"/>
      <c r="TZU713" s="8"/>
      <c r="TZV713" s="11"/>
      <c r="TZW713" s="10"/>
      <c r="TZX713" s="8"/>
      <c r="TZY713" s="8"/>
      <c r="TZZ713" s="8"/>
      <c r="UAA713" s="8"/>
      <c r="UAB713" s="8"/>
      <c r="UAC713" s="11"/>
      <c r="UAD713" s="10"/>
      <c r="UAE713" s="8"/>
      <c r="UAF713" s="8"/>
      <c r="UAG713" s="8"/>
      <c r="UAH713" s="8"/>
      <c r="UAI713" s="8"/>
      <c r="UAJ713" s="11"/>
      <c r="UAK713" s="10"/>
      <c r="UAL713" s="8"/>
      <c r="UAM713" s="8"/>
      <c r="UAN713" s="8"/>
      <c r="UAO713" s="8"/>
      <c r="UAP713" s="8"/>
      <c r="UAQ713" s="11"/>
      <c r="UAR713" s="10"/>
      <c r="UAS713" s="8"/>
      <c r="UAT713" s="8"/>
      <c r="UAU713" s="8"/>
      <c r="UAV713" s="8"/>
      <c r="UAW713" s="8"/>
      <c r="UAX713" s="11"/>
      <c r="UAY713" s="10"/>
      <c r="UAZ713" s="8"/>
      <c r="UBA713" s="8"/>
      <c r="UBB713" s="8"/>
      <c r="UBC713" s="8"/>
      <c r="UBD713" s="8"/>
      <c r="UBE713" s="11"/>
      <c r="UBF713" s="10"/>
      <c r="UBG713" s="8"/>
      <c r="UBH713" s="8"/>
      <c r="UBI713" s="8"/>
      <c r="UBJ713" s="8"/>
      <c r="UBK713" s="8"/>
      <c r="UBL713" s="11"/>
      <c r="UBM713" s="10"/>
      <c r="UBN713" s="8"/>
      <c r="UBO713" s="8"/>
      <c r="UBP713" s="8"/>
      <c r="UBQ713" s="8"/>
      <c r="UBR713" s="8"/>
      <c r="UBS713" s="11"/>
      <c r="UBT713" s="10"/>
      <c r="UBU713" s="8"/>
      <c r="UBV713" s="8"/>
      <c r="UBW713" s="8"/>
      <c r="UBX713" s="8"/>
      <c r="UBY713" s="8"/>
      <c r="UBZ713" s="11"/>
      <c r="UCA713" s="10"/>
      <c r="UCB713" s="8"/>
      <c r="UCC713" s="8"/>
      <c r="UCD713" s="8"/>
      <c r="UCE713" s="8"/>
      <c r="UCF713" s="8"/>
      <c r="UCG713" s="11"/>
      <c r="UCH713" s="10"/>
      <c r="UCI713" s="8"/>
      <c r="UCJ713" s="8"/>
      <c r="UCK713" s="8"/>
      <c r="UCL713" s="8"/>
      <c r="UCM713" s="8"/>
      <c r="UCN713" s="11"/>
      <c r="UCO713" s="10"/>
      <c r="UCP713" s="8"/>
      <c r="UCQ713" s="8"/>
      <c r="UCR713" s="8"/>
      <c r="UCS713" s="8"/>
      <c r="UCT713" s="8"/>
      <c r="UCU713" s="11"/>
      <c r="UCV713" s="10"/>
      <c r="UCW713" s="8"/>
      <c r="UCX713" s="8"/>
      <c r="UCY713" s="8"/>
      <c r="UCZ713" s="8"/>
      <c r="UDA713" s="8"/>
      <c r="UDB713" s="11"/>
      <c r="UDC713" s="10"/>
      <c r="UDD713" s="8"/>
      <c r="UDE713" s="8"/>
      <c r="UDF713" s="8"/>
      <c r="UDG713" s="8"/>
      <c r="UDH713" s="8"/>
      <c r="UDI713" s="11"/>
      <c r="UDJ713" s="10"/>
      <c r="UDK713" s="8"/>
      <c r="UDL713" s="8"/>
      <c r="UDM713" s="8"/>
      <c r="UDN713" s="8"/>
      <c r="UDO713" s="8"/>
      <c r="UDP713" s="11"/>
      <c r="UDQ713" s="10"/>
      <c r="UDR713" s="8"/>
      <c r="UDS713" s="8"/>
      <c r="UDT713" s="8"/>
      <c r="UDU713" s="8"/>
      <c r="UDV713" s="8"/>
      <c r="UDW713" s="11"/>
      <c r="UDX713" s="10"/>
      <c r="UDY713" s="8"/>
      <c r="UDZ713" s="8"/>
      <c r="UEA713" s="8"/>
      <c r="UEB713" s="8"/>
      <c r="UEC713" s="8"/>
      <c r="UED713" s="11"/>
      <c r="UEE713" s="10"/>
      <c r="UEF713" s="8"/>
      <c r="UEG713" s="8"/>
      <c r="UEH713" s="8"/>
      <c r="UEI713" s="8"/>
      <c r="UEJ713" s="8"/>
      <c r="UEK713" s="11"/>
      <c r="UEL713" s="10"/>
      <c r="UEM713" s="8"/>
      <c r="UEN713" s="8"/>
      <c r="UEO713" s="8"/>
      <c r="UEP713" s="8"/>
      <c r="UEQ713" s="8"/>
      <c r="UER713" s="11"/>
      <c r="UES713" s="10"/>
      <c r="UET713" s="8"/>
      <c r="UEU713" s="8"/>
      <c r="UEV713" s="8"/>
      <c r="UEW713" s="8"/>
      <c r="UEX713" s="8"/>
      <c r="UEY713" s="11"/>
      <c r="UEZ713" s="10"/>
      <c r="UFA713" s="8"/>
      <c r="UFB713" s="8"/>
      <c r="UFC713" s="8"/>
      <c r="UFD713" s="8"/>
      <c r="UFE713" s="8"/>
      <c r="UFF713" s="11"/>
      <c r="UFG713" s="10"/>
      <c r="UFH713" s="8"/>
      <c r="UFI713" s="8"/>
      <c r="UFJ713" s="8"/>
      <c r="UFK713" s="8"/>
      <c r="UFL713" s="8"/>
      <c r="UFM713" s="11"/>
      <c r="UFN713" s="10"/>
      <c r="UFO713" s="8"/>
      <c r="UFP713" s="8"/>
      <c r="UFQ713" s="8"/>
      <c r="UFR713" s="8"/>
      <c r="UFS713" s="8"/>
      <c r="UFT713" s="11"/>
      <c r="UFU713" s="10"/>
      <c r="UFV713" s="8"/>
      <c r="UFW713" s="8"/>
      <c r="UFX713" s="8"/>
      <c r="UFY713" s="8"/>
      <c r="UFZ713" s="8"/>
      <c r="UGA713" s="11"/>
      <c r="UGB713" s="10"/>
      <c r="UGC713" s="8"/>
      <c r="UGD713" s="8"/>
      <c r="UGE713" s="8"/>
      <c r="UGF713" s="8"/>
      <c r="UGG713" s="8"/>
      <c r="UGH713" s="11"/>
      <c r="UGI713" s="10"/>
      <c r="UGJ713" s="8"/>
      <c r="UGK713" s="8"/>
      <c r="UGL713" s="8"/>
      <c r="UGM713" s="8"/>
      <c r="UGN713" s="8"/>
      <c r="UGO713" s="11"/>
      <c r="UGP713" s="10"/>
      <c r="UGQ713" s="8"/>
      <c r="UGR713" s="8"/>
      <c r="UGS713" s="8"/>
      <c r="UGT713" s="8"/>
      <c r="UGU713" s="8"/>
      <c r="UGV713" s="11"/>
      <c r="UGW713" s="10"/>
      <c r="UGX713" s="8"/>
      <c r="UGY713" s="8"/>
      <c r="UGZ713" s="8"/>
      <c r="UHA713" s="8"/>
      <c r="UHB713" s="8"/>
      <c r="UHC713" s="11"/>
      <c r="UHD713" s="10"/>
      <c r="UHE713" s="8"/>
      <c r="UHF713" s="8"/>
      <c r="UHG713" s="8"/>
      <c r="UHH713" s="8"/>
      <c r="UHI713" s="8"/>
      <c r="UHJ713" s="11"/>
      <c r="UHK713" s="10"/>
      <c r="UHL713" s="8"/>
      <c r="UHM713" s="8"/>
      <c r="UHN713" s="8"/>
      <c r="UHO713" s="8"/>
      <c r="UHP713" s="8"/>
      <c r="UHQ713" s="11"/>
      <c r="UHR713" s="10"/>
      <c r="UHS713" s="8"/>
      <c r="UHT713" s="8"/>
      <c r="UHU713" s="8"/>
      <c r="UHV713" s="8"/>
      <c r="UHW713" s="8"/>
      <c r="UHX713" s="11"/>
      <c r="UHY713" s="10"/>
      <c r="UHZ713" s="8"/>
      <c r="UIA713" s="8"/>
      <c r="UIB713" s="8"/>
      <c r="UIC713" s="8"/>
      <c r="UID713" s="8"/>
      <c r="UIE713" s="11"/>
      <c r="UIF713" s="10"/>
      <c r="UIG713" s="8"/>
      <c r="UIH713" s="8"/>
      <c r="UII713" s="8"/>
      <c r="UIJ713" s="8"/>
      <c r="UIK713" s="8"/>
      <c r="UIL713" s="11"/>
      <c r="UIM713" s="10"/>
      <c r="UIN713" s="8"/>
      <c r="UIO713" s="8"/>
      <c r="UIP713" s="8"/>
      <c r="UIQ713" s="8"/>
      <c r="UIR713" s="8"/>
      <c r="UIS713" s="11"/>
      <c r="UIT713" s="10"/>
      <c r="UIU713" s="8"/>
      <c r="UIV713" s="8"/>
      <c r="UIW713" s="8"/>
      <c r="UIX713" s="8"/>
      <c r="UIY713" s="8"/>
      <c r="UIZ713" s="11"/>
      <c r="UJA713" s="10"/>
      <c r="UJB713" s="8"/>
      <c r="UJC713" s="8"/>
      <c r="UJD713" s="8"/>
      <c r="UJE713" s="8"/>
      <c r="UJF713" s="8"/>
      <c r="UJG713" s="11"/>
      <c r="UJH713" s="10"/>
      <c r="UJI713" s="8"/>
      <c r="UJJ713" s="8"/>
      <c r="UJK713" s="8"/>
      <c r="UJL713" s="8"/>
      <c r="UJM713" s="8"/>
      <c r="UJN713" s="11"/>
      <c r="UJO713" s="10"/>
      <c r="UJP713" s="8"/>
      <c r="UJQ713" s="8"/>
      <c r="UJR713" s="8"/>
      <c r="UJS713" s="8"/>
      <c r="UJT713" s="8"/>
      <c r="UJU713" s="11"/>
      <c r="UJV713" s="10"/>
      <c r="UJW713" s="8"/>
      <c r="UJX713" s="8"/>
      <c r="UJY713" s="8"/>
      <c r="UJZ713" s="8"/>
      <c r="UKA713" s="8"/>
      <c r="UKB713" s="11"/>
      <c r="UKC713" s="10"/>
      <c r="UKD713" s="8"/>
      <c r="UKE713" s="8"/>
      <c r="UKF713" s="8"/>
      <c r="UKG713" s="8"/>
      <c r="UKH713" s="8"/>
      <c r="UKI713" s="11"/>
      <c r="UKJ713" s="10"/>
      <c r="UKK713" s="8"/>
      <c r="UKL713" s="8"/>
      <c r="UKM713" s="8"/>
      <c r="UKN713" s="8"/>
      <c r="UKO713" s="8"/>
      <c r="UKP713" s="11"/>
      <c r="UKQ713" s="10"/>
      <c r="UKR713" s="8"/>
      <c r="UKS713" s="8"/>
      <c r="UKT713" s="8"/>
      <c r="UKU713" s="8"/>
      <c r="UKV713" s="8"/>
      <c r="UKW713" s="11"/>
      <c r="UKX713" s="10"/>
      <c r="UKY713" s="8"/>
      <c r="UKZ713" s="8"/>
      <c r="ULA713" s="8"/>
      <c r="ULB713" s="8"/>
      <c r="ULC713" s="8"/>
      <c r="ULD713" s="11"/>
      <c r="ULE713" s="10"/>
      <c r="ULF713" s="8"/>
      <c r="ULG713" s="8"/>
      <c r="ULH713" s="8"/>
      <c r="ULI713" s="8"/>
      <c r="ULJ713" s="8"/>
      <c r="ULK713" s="11"/>
      <c r="ULL713" s="10"/>
      <c r="ULM713" s="8"/>
      <c r="ULN713" s="8"/>
      <c r="ULO713" s="8"/>
      <c r="ULP713" s="8"/>
      <c r="ULQ713" s="8"/>
      <c r="ULR713" s="11"/>
      <c r="ULS713" s="10"/>
      <c r="ULT713" s="8"/>
      <c r="ULU713" s="8"/>
      <c r="ULV713" s="8"/>
      <c r="ULW713" s="8"/>
      <c r="ULX713" s="8"/>
      <c r="ULY713" s="11"/>
      <c r="ULZ713" s="10"/>
      <c r="UMA713" s="8"/>
      <c r="UMB713" s="8"/>
      <c r="UMC713" s="8"/>
      <c r="UMD713" s="8"/>
      <c r="UME713" s="8"/>
      <c r="UMF713" s="11"/>
      <c r="UMG713" s="10"/>
      <c r="UMH713" s="8"/>
      <c r="UMI713" s="8"/>
      <c r="UMJ713" s="8"/>
      <c r="UMK713" s="8"/>
      <c r="UML713" s="8"/>
      <c r="UMM713" s="11"/>
      <c r="UMN713" s="10"/>
      <c r="UMO713" s="8"/>
      <c r="UMP713" s="8"/>
      <c r="UMQ713" s="8"/>
      <c r="UMR713" s="8"/>
      <c r="UMS713" s="8"/>
      <c r="UMT713" s="11"/>
      <c r="UMU713" s="10"/>
      <c r="UMV713" s="8"/>
      <c r="UMW713" s="8"/>
      <c r="UMX713" s="8"/>
      <c r="UMY713" s="8"/>
      <c r="UMZ713" s="8"/>
      <c r="UNA713" s="11"/>
      <c r="UNB713" s="10"/>
      <c r="UNC713" s="8"/>
      <c r="UND713" s="8"/>
      <c r="UNE713" s="8"/>
      <c r="UNF713" s="8"/>
      <c r="UNG713" s="8"/>
      <c r="UNH713" s="11"/>
      <c r="UNI713" s="10"/>
      <c r="UNJ713" s="8"/>
      <c r="UNK713" s="8"/>
      <c r="UNL713" s="8"/>
      <c r="UNM713" s="8"/>
      <c r="UNN713" s="8"/>
      <c r="UNO713" s="11"/>
      <c r="UNP713" s="10"/>
      <c r="UNQ713" s="8"/>
      <c r="UNR713" s="8"/>
      <c r="UNS713" s="8"/>
      <c r="UNT713" s="8"/>
      <c r="UNU713" s="8"/>
      <c r="UNV713" s="11"/>
      <c r="UNW713" s="10"/>
      <c r="UNX713" s="8"/>
      <c r="UNY713" s="8"/>
      <c r="UNZ713" s="8"/>
      <c r="UOA713" s="8"/>
      <c r="UOB713" s="8"/>
      <c r="UOC713" s="11"/>
      <c r="UOD713" s="10"/>
      <c r="UOE713" s="8"/>
      <c r="UOF713" s="8"/>
      <c r="UOG713" s="8"/>
      <c r="UOH713" s="8"/>
      <c r="UOI713" s="8"/>
      <c r="UOJ713" s="11"/>
      <c r="UOK713" s="10"/>
      <c r="UOL713" s="8"/>
      <c r="UOM713" s="8"/>
      <c r="UON713" s="8"/>
      <c r="UOO713" s="8"/>
      <c r="UOP713" s="8"/>
      <c r="UOQ713" s="11"/>
      <c r="UOR713" s="10"/>
      <c r="UOS713" s="8"/>
      <c r="UOT713" s="8"/>
      <c r="UOU713" s="8"/>
      <c r="UOV713" s="8"/>
      <c r="UOW713" s="8"/>
      <c r="UOX713" s="11"/>
      <c r="UOY713" s="10"/>
      <c r="UOZ713" s="8"/>
      <c r="UPA713" s="8"/>
      <c r="UPB713" s="8"/>
      <c r="UPC713" s="8"/>
      <c r="UPD713" s="8"/>
      <c r="UPE713" s="11"/>
      <c r="UPF713" s="10"/>
      <c r="UPG713" s="8"/>
      <c r="UPH713" s="8"/>
      <c r="UPI713" s="8"/>
      <c r="UPJ713" s="8"/>
      <c r="UPK713" s="8"/>
      <c r="UPL713" s="11"/>
      <c r="UPM713" s="10"/>
      <c r="UPN713" s="8"/>
      <c r="UPO713" s="8"/>
      <c r="UPP713" s="8"/>
      <c r="UPQ713" s="8"/>
      <c r="UPR713" s="8"/>
      <c r="UPS713" s="11"/>
      <c r="UPT713" s="10"/>
      <c r="UPU713" s="8"/>
      <c r="UPV713" s="8"/>
      <c r="UPW713" s="8"/>
      <c r="UPX713" s="8"/>
      <c r="UPY713" s="8"/>
      <c r="UPZ713" s="11"/>
      <c r="UQA713" s="10"/>
      <c r="UQB713" s="8"/>
      <c r="UQC713" s="8"/>
      <c r="UQD713" s="8"/>
      <c r="UQE713" s="8"/>
      <c r="UQF713" s="8"/>
      <c r="UQG713" s="11"/>
      <c r="UQH713" s="10"/>
      <c r="UQI713" s="8"/>
      <c r="UQJ713" s="8"/>
      <c r="UQK713" s="8"/>
      <c r="UQL713" s="8"/>
      <c r="UQM713" s="8"/>
      <c r="UQN713" s="11"/>
      <c r="UQO713" s="10"/>
      <c r="UQP713" s="8"/>
      <c r="UQQ713" s="8"/>
      <c r="UQR713" s="8"/>
      <c r="UQS713" s="8"/>
      <c r="UQT713" s="8"/>
      <c r="UQU713" s="11"/>
      <c r="UQV713" s="10"/>
      <c r="UQW713" s="8"/>
      <c r="UQX713" s="8"/>
      <c r="UQY713" s="8"/>
      <c r="UQZ713" s="8"/>
      <c r="URA713" s="8"/>
      <c r="URB713" s="11"/>
      <c r="URC713" s="10"/>
      <c r="URD713" s="8"/>
      <c r="URE713" s="8"/>
      <c r="URF713" s="8"/>
      <c r="URG713" s="8"/>
      <c r="URH713" s="8"/>
      <c r="URI713" s="11"/>
      <c r="URJ713" s="10"/>
      <c r="URK713" s="8"/>
      <c r="URL713" s="8"/>
      <c r="URM713" s="8"/>
      <c r="URN713" s="8"/>
      <c r="URO713" s="8"/>
      <c r="URP713" s="11"/>
      <c r="URQ713" s="10"/>
      <c r="URR713" s="8"/>
      <c r="URS713" s="8"/>
      <c r="URT713" s="8"/>
      <c r="URU713" s="8"/>
      <c r="URV713" s="8"/>
      <c r="URW713" s="11"/>
      <c r="URX713" s="10"/>
      <c r="URY713" s="8"/>
      <c r="URZ713" s="8"/>
      <c r="USA713" s="8"/>
      <c r="USB713" s="8"/>
      <c r="USC713" s="8"/>
      <c r="USD713" s="11"/>
      <c r="USE713" s="10"/>
      <c r="USF713" s="8"/>
      <c r="USG713" s="8"/>
      <c r="USH713" s="8"/>
      <c r="USI713" s="8"/>
      <c r="USJ713" s="8"/>
      <c r="USK713" s="11"/>
      <c r="USL713" s="10"/>
      <c r="USM713" s="8"/>
      <c r="USN713" s="8"/>
      <c r="USO713" s="8"/>
      <c r="USP713" s="8"/>
      <c r="USQ713" s="8"/>
      <c r="USR713" s="11"/>
      <c r="USS713" s="10"/>
      <c r="UST713" s="8"/>
      <c r="USU713" s="8"/>
      <c r="USV713" s="8"/>
      <c r="USW713" s="8"/>
      <c r="USX713" s="8"/>
      <c r="USY713" s="11"/>
      <c r="USZ713" s="10"/>
      <c r="UTA713" s="8"/>
      <c r="UTB713" s="8"/>
      <c r="UTC713" s="8"/>
      <c r="UTD713" s="8"/>
      <c r="UTE713" s="8"/>
      <c r="UTF713" s="11"/>
      <c r="UTG713" s="10"/>
      <c r="UTH713" s="8"/>
      <c r="UTI713" s="8"/>
      <c r="UTJ713" s="8"/>
      <c r="UTK713" s="8"/>
      <c r="UTL713" s="8"/>
      <c r="UTM713" s="11"/>
      <c r="UTN713" s="10"/>
      <c r="UTO713" s="8"/>
      <c r="UTP713" s="8"/>
      <c r="UTQ713" s="8"/>
      <c r="UTR713" s="8"/>
      <c r="UTS713" s="8"/>
      <c r="UTT713" s="11"/>
      <c r="UTU713" s="10"/>
      <c r="UTV713" s="8"/>
      <c r="UTW713" s="8"/>
      <c r="UTX713" s="8"/>
      <c r="UTY713" s="8"/>
      <c r="UTZ713" s="8"/>
      <c r="UUA713" s="11"/>
      <c r="UUB713" s="10"/>
      <c r="UUC713" s="8"/>
      <c r="UUD713" s="8"/>
      <c r="UUE713" s="8"/>
      <c r="UUF713" s="8"/>
      <c r="UUG713" s="8"/>
      <c r="UUH713" s="11"/>
      <c r="UUI713" s="10"/>
      <c r="UUJ713" s="8"/>
      <c r="UUK713" s="8"/>
      <c r="UUL713" s="8"/>
      <c r="UUM713" s="8"/>
      <c r="UUN713" s="8"/>
      <c r="UUO713" s="11"/>
      <c r="UUP713" s="10"/>
      <c r="UUQ713" s="8"/>
      <c r="UUR713" s="8"/>
      <c r="UUS713" s="8"/>
      <c r="UUT713" s="8"/>
      <c r="UUU713" s="8"/>
      <c r="UUV713" s="11"/>
      <c r="UUW713" s="10"/>
      <c r="UUX713" s="8"/>
      <c r="UUY713" s="8"/>
      <c r="UUZ713" s="8"/>
      <c r="UVA713" s="8"/>
      <c r="UVB713" s="8"/>
      <c r="UVC713" s="11"/>
      <c r="UVD713" s="10"/>
      <c r="UVE713" s="8"/>
      <c r="UVF713" s="8"/>
      <c r="UVG713" s="8"/>
      <c r="UVH713" s="8"/>
      <c r="UVI713" s="8"/>
      <c r="UVJ713" s="11"/>
      <c r="UVK713" s="10"/>
      <c r="UVL713" s="8"/>
      <c r="UVM713" s="8"/>
      <c r="UVN713" s="8"/>
      <c r="UVO713" s="8"/>
      <c r="UVP713" s="8"/>
      <c r="UVQ713" s="11"/>
      <c r="UVR713" s="10"/>
      <c r="UVS713" s="8"/>
      <c r="UVT713" s="8"/>
      <c r="UVU713" s="8"/>
      <c r="UVV713" s="8"/>
      <c r="UVW713" s="8"/>
      <c r="UVX713" s="11"/>
      <c r="UVY713" s="10"/>
      <c r="UVZ713" s="8"/>
      <c r="UWA713" s="8"/>
      <c r="UWB713" s="8"/>
      <c r="UWC713" s="8"/>
      <c r="UWD713" s="8"/>
      <c r="UWE713" s="11"/>
      <c r="UWF713" s="10"/>
      <c r="UWG713" s="8"/>
      <c r="UWH713" s="8"/>
      <c r="UWI713" s="8"/>
      <c r="UWJ713" s="8"/>
      <c r="UWK713" s="8"/>
      <c r="UWL713" s="11"/>
      <c r="UWM713" s="10"/>
      <c r="UWN713" s="8"/>
      <c r="UWO713" s="8"/>
      <c r="UWP713" s="8"/>
      <c r="UWQ713" s="8"/>
      <c r="UWR713" s="8"/>
      <c r="UWS713" s="11"/>
      <c r="UWT713" s="10"/>
      <c r="UWU713" s="8"/>
      <c r="UWV713" s="8"/>
      <c r="UWW713" s="8"/>
      <c r="UWX713" s="8"/>
      <c r="UWY713" s="8"/>
      <c r="UWZ713" s="11"/>
      <c r="UXA713" s="10"/>
      <c r="UXB713" s="8"/>
      <c r="UXC713" s="8"/>
      <c r="UXD713" s="8"/>
      <c r="UXE713" s="8"/>
      <c r="UXF713" s="8"/>
      <c r="UXG713" s="11"/>
      <c r="UXH713" s="10"/>
      <c r="UXI713" s="8"/>
      <c r="UXJ713" s="8"/>
      <c r="UXK713" s="8"/>
      <c r="UXL713" s="8"/>
      <c r="UXM713" s="8"/>
      <c r="UXN713" s="11"/>
      <c r="UXO713" s="10"/>
      <c r="UXP713" s="8"/>
      <c r="UXQ713" s="8"/>
      <c r="UXR713" s="8"/>
      <c r="UXS713" s="8"/>
      <c r="UXT713" s="8"/>
      <c r="UXU713" s="11"/>
      <c r="UXV713" s="10"/>
      <c r="UXW713" s="8"/>
      <c r="UXX713" s="8"/>
      <c r="UXY713" s="8"/>
      <c r="UXZ713" s="8"/>
      <c r="UYA713" s="8"/>
      <c r="UYB713" s="11"/>
      <c r="UYC713" s="10"/>
      <c r="UYD713" s="8"/>
      <c r="UYE713" s="8"/>
      <c r="UYF713" s="8"/>
      <c r="UYG713" s="8"/>
      <c r="UYH713" s="8"/>
      <c r="UYI713" s="11"/>
      <c r="UYJ713" s="10"/>
      <c r="UYK713" s="8"/>
      <c r="UYL713" s="8"/>
      <c r="UYM713" s="8"/>
      <c r="UYN713" s="8"/>
      <c r="UYO713" s="8"/>
      <c r="UYP713" s="11"/>
      <c r="UYQ713" s="10"/>
      <c r="UYR713" s="8"/>
      <c r="UYS713" s="8"/>
      <c r="UYT713" s="8"/>
      <c r="UYU713" s="8"/>
      <c r="UYV713" s="8"/>
      <c r="UYW713" s="11"/>
      <c r="UYX713" s="10"/>
      <c r="UYY713" s="8"/>
      <c r="UYZ713" s="8"/>
      <c r="UZA713" s="8"/>
      <c r="UZB713" s="8"/>
      <c r="UZC713" s="8"/>
      <c r="UZD713" s="11"/>
      <c r="UZE713" s="10"/>
      <c r="UZF713" s="8"/>
      <c r="UZG713" s="8"/>
      <c r="UZH713" s="8"/>
      <c r="UZI713" s="8"/>
      <c r="UZJ713" s="8"/>
      <c r="UZK713" s="11"/>
      <c r="UZL713" s="10"/>
      <c r="UZM713" s="8"/>
      <c r="UZN713" s="8"/>
      <c r="UZO713" s="8"/>
      <c r="UZP713" s="8"/>
      <c r="UZQ713" s="8"/>
      <c r="UZR713" s="11"/>
      <c r="UZS713" s="10"/>
      <c r="UZT713" s="8"/>
      <c r="UZU713" s="8"/>
      <c r="UZV713" s="8"/>
      <c r="UZW713" s="8"/>
      <c r="UZX713" s="8"/>
      <c r="UZY713" s="11"/>
      <c r="UZZ713" s="10"/>
      <c r="VAA713" s="8"/>
      <c r="VAB713" s="8"/>
      <c r="VAC713" s="8"/>
      <c r="VAD713" s="8"/>
      <c r="VAE713" s="8"/>
      <c r="VAF713" s="11"/>
      <c r="VAG713" s="10"/>
      <c r="VAH713" s="8"/>
      <c r="VAI713" s="8"/>
      <c r="VAJ713" s="8"/>
      <c r="VAK713" s="8"/>
      <c r="VAL713" s="8"/>
      <c r="VAM713" s="11"/>
      <c r="VAN713" s="10"/>
      <c r="VAO713" s="8"/>
      <c r="VAP713" s="8"/>
      <c r="VAQ713" s="8"/>
      <c r="VAR713" s="8"/>
      <c r="VAS713" s="8"/>
      <c r="VAT713" s="11"/>
      <c r="VAU713" s="10"/>
      <c r="VAV713" s="8"/>
      <c r="VAW713" s="8"/>
      <c r="VAX713" s="8"/>
      <c r="VAY713" s="8"/>
      <c r="VAZ713" s="8"/>
      <c r="VBA713" s="11"/>
      <c r="VBB713" s="10"/>
      <c r="VBC713" s="8"/>
      <c r="VBD713" s="8"/>
      <c r="VBE713" s="8"/>
      <c r="VBF713" s="8"/>
      <c r="VBG713" s="8"/>
      <c r="VBH713" s="11"/>
      <c r="VBI713" s="10"/>
      <c r="VBJ713" s="8"/>
      <c r="VBK713" s="8"/>
      <c r="VBL713" s="8"/>
      <c r="VBM713" s="8"/>
      <c r="VBN713" s="8"/>
      <c r="VBO713" s="11"/>
      <c r="VBP713" s="10"/>
      <c r="VBQ713" s="8"/>
      <c r="VBR713" s="8"/>
      <c r="VBS713" s="8"/>
      <c r="VBT713" s="8"/>
      <c r="VBU713" s="8"/>
      <c r="VBV713" s="11"/>
      <c r="VBW713" s="10"/>
      <c r="VBX713" s="8"/>
      <c r="VBY713" s="8"/>
      <c r="VBZ713" s="8"/>
      <c r="VCA713" s="8"/>
      <c r="VCB713" s="8"/>
      <c r="VCC713" s="11"/>
      <c r="VCD713" s="10"/>
      <c r="VCE713" s="8"/>
      <c r="VCF713" s="8"/>
      <c r="VCG713" s="8"/>
      <c r="VCH713" s="8"/>
      <c r="VCI713" s="8"/>
      <c r="VCJ713" s="11"/>
      <c r="VCK713" s="10"/>
      <c r="VCL713" s="8"/>
      <c r="VCM713" s="8"/>
      <c r="VCN713" s="8"/>
      <c r="VCO713" s="8"/>
      <c r="VCP713" s="8"/>
      <c r="VCQ713" s="11"/>
      <c r="VCR713" s="10"/>
      <c r="VCS713" s="8"/>
      <c r="VCT713" s="8"/>
      <c r="VCU713" s="8"/>
      <c r="VCV713" s="8"/>
      <c r="VCW713" s="8"/>
      <c r="VCX713" s="11"/>
      <c r="VCY713" s="10"/>
      <c r="VCZ713" s="8"/>
      <c r="VDA713" s="8"/>
      <c r="VDB713" s="8"/>
      <c r="VDC713" s="8"/>
      <c r="VDD713" s="8"/>
      <c r="VDE713" s="11"/>
      <c r="VDF713" s="10"/>
      <c r="VDG713" s="8"/>
      <c r="VDH713" s="8"/>
      <c r="VDI713" s="8"/>
      <c r="VDJ713" s="8"/>
      <c r="VDK713" s="8"/>
      <c r="VDL713" s="11"/>
      <c r="VDM713" s="10"/>
      <c r="VDN713" s="8"/>
      <c r="VDO713" s="8"/>
      <c r="VDP713" s="8"/>
      <c r="VDQ713" s="8"/>
      <c r="VDR713" s="8"/>
      <c r="VDS713" s="11"/>
      <c r="VDT713" s="10"/>
      <c r="VDU713" s="8"/>
      <c r="VDV713" s="8"/>
      <c r="VDW713" s="8"/>
      <c r="VDX713" s="8"/>
      <c r="VDY713" s="8"/>
      <c r="VDZ713" s="11"/>
      <c r="VEA713" s="10"/>
      <c r="VEB713" s="8"/>
      <c r="VEC713" s="8"/>
      <c r="VED713" s="8"/>
      <c r="VEE713" s="8"/>
      <c r="VEF713" s="8"/>
      <c r="VEG713" s="11"/>
      <c r="VEH713" s="10"/>
      <c r="VEI713" s="8"/>
      <c r="VEJ713" s="8"/>
      <c r="VEK713" s="8"/>
      <c r="VEL713" s="8"/>
      <c r="VEM713" s="8"/>
      <c r="VEN713" s="11"/>
      <c r="VEO713" s="10"/>
      <c r="VEP713" s="8"/>
      <c r="VEQ713" s="8"/>
      <c r="VER713" s="8"/>
      <c r="VES713" s="8"/>
      <c r="VET713" s="8"/>
      <c r="VEU713" s="11"/>
      <c r="VEV713" s="10"/>
      <c r="VEW713" s="8"/>
      <c r="VEX713" s="8"/>
      <c r="VEY713" s="8"/>
      <c r="VEZ713" s="8"/>
      <c r="VFA713" s="8"/>
      <c r="VFB713" s="11"/>
      <c r="VFC713" s="10"/>
      <c r="VFD713" s="8"/>
      <c r="VFE713" s="8"/>
      <c r="VFF713" s="8"/>
      <c r="VFG713" s="8"/>
      <c r="VFH713" s="8"/>
      <c r="VFI713" s="11"/>
      <c r="VFJ713" s="10"/>
      <c r="VFK713" s="8"/>
      <c r="VFL713" s="8"/>
      <c r="VFM713" s="8"/>
      <c r="VFN713" s="8"/>
      <c r="VFO713" s="8"/>
      <c r="VFP713" s="11"/>
      <c r="VFQ713" s="10"/>
      <c r="VFR713" s="8"/>
      <c r="VFS713" s="8"/>
      <c r="VFT713" s="8"/>
      <c r="VFU713" s="8"/>
      <c r="VFV713" s="8"/>
      <c r="VFW713" s="11"/>
      <c r="VFX713" s="10"/>
      <c r="VFY713" s="8"/>
      <c r="VFZ713" s="8"/>
      <c r="VGA713" s="8"/>
      <c r="VGB713" s="8"/>
      <c r="VGC713" s="8"/>
      <c r="VGD713" s="11"/>
      <c r="VGE713" s="10"/>
      <c r="VGF713" s="8"/>
      <c r="VGG713" s="8"/>
      <c r="VGH713" s="8"/>
      <c r="VGI713" s="8"/>
      <c r="VGJ713" s="8"/>
      <c r="VGK713" s="11"/>
      <c r="VGL713" s="10"/>
      <c r="VGM713" s="8"/>
      <c r="VGN713" s="8"/>
      <c r="VGO713" s="8"/>
      <c r="VGP713" s="8"/>
      <c r="VGQ713" s="8"/>
      <c r="VGR713" s="11"/>
      <c r="VGS713" s="10"/>
      <c r="VGT713" s="8"/>
      <c r="VGU713" s="8"/>
      <c r="VGV713" s="8"/>
      <c r="VGW713" s="8"/>
      <c r="VGX713" s="8"/>
      <c r="VGY713" s="11"/>
      <c r="VGZ713" s="10"/>
      <c r="VHA713" s="8"/>
      <c r="VHB713" s="8"/>
      <c r="VHC713" s="8"/>
      <c r="VHD713" s="8"/>
      <c r="VHE713" s="8"/>
      <c r="VHF713" s="11"/>
      <c r="VHG713" s="10"/>
      <c r="VHH713" s="8"/>
      <c r="VHI713" s="8"/>
      <c r="VHJ713" s="8"/>
      <c r="VHK713" s="8"/>
      <c r="VHL713" s="8"/>
      <c r="VHM713" s="11"/>
      <c r="VHN713" s="10"/>
      <c r="VHO713" s="8"/>
      <c r="VHP713" s="8"/>
      <c r="VHQ713" s="8"/>
      <c r="VHR713" s="8"/>
      <c r="VHS713" s="8"/>
      <c r="VHT713" s="11"/>
      <c r="VHU713" s="10"/>
      <c r="VHV713" s="8"/>
      <c r="VHW713" s="8"/>
      <c r="VHX713" s="8"/>
      <c r="VHY713" s="8"/>
      <c r="VHZ713" s="8"/>
      <c r="VIA713" s="11"/>
      <c r="VIB713" s="10"/>
      <c r="VIC713" s="8"/>
      <c r="VID713" s="8"/>
      <c r="VIE713" s="8"/>
      <c r="VIF713" s="8"/>
      <c r="VIG713" s="8"/>
      <c r="VIH713" s="11"/>
      <c r="VII713" s="10"/>
      <c r="VIJ713" s="8"/>
      <c r="VIK713" s="8"/>
      <c r="VIL713" s="8"/>
      <c r="VIM713" s="8"/>
      <c r="VIN713" s="8"/>
      <c r="VIO713" s="11"/>
      <c r="VIP713" s="10"/>
      <c r="VIQ713" s="8"/>
      <c r="VIR713" s="8"/>
      <c r="VIS713" s="8"/>
      <c r="VIT713" s="8"/>
      <c r="VIU713" s="8"/>
      <c r="VIV713" s="11"/>
      <c r="VIW713" s="10"/>
      <c r="VIX713" s="8"/>
      <c r="VIY713" s="8"/>
      <c r="VIZ713" s="8"/>
      <c r="VJA713" s="8"/>
      <c r="VJB713" s="8"/>
      <c r="VJC713" s="11"/>
      <c r="VJD713" s="10"/>
      <c r="VJE713" s="8"/>
      <c r="VJF713" s="8"/>
      <c r="VJG713" s="8"/>
      <c r="VJH713" s="8"/>
      <c r="VJI713" s="8"/>
      <c r="VJJ713" s="11"/>
      <c r="VJK713" s="10"/>
      <c r="VJL713" s="8"/>
      <c r="VJM713" s="8"/>
      <c r="VJN713" s="8"/>
      <c r="VJO713" s="8"/>
      <c r="VJP713" s="8"/>
      <c r="VJQ713" s="11"/>
      <c r="VJR713" s="10"/>
      <c r="VJS713" s="8"/>
      <c r="VJT713" s="8"/>
      <c r="VJU713" s="8"/>
      <c r="VJV713" s="8"/>
      <c r="VJW713" s="8"/>
      <c r="VJX713" s="11"/>
      <c r="VJY713" s="10"/>
      <c r="VJZ713" s="8"/>
      <c r="VKA713" s="8"/>
      <c r="VKB713" s="8"/>
      <c r="VKC713" s="8"/>
      <c r="VKD713" s="8"/>
      <c r="VKE713" s="11"/>
      <c r="VKF713" s="10"/>
      <c r="VKG713" s="8"/>
      <c r="VKH713" s="8"/>
      <c r="VKI713" s="8"/>
      <c r="VKJ713" s="8"/>
      <c r="VKK713" s="8"/>
      <c r="VKL713" s="11"/>
      <c r="VKM713" s="10"/>
      <c r="VKN713" s="8"/>
      <c r="VKO713" s="8"/>
      <c r="VKP713" s="8"/>
      <c r="VKQ713" s="8"/>
      <c r="VKR713" s="8"/>
      <c r="VKS713" s="11"/>
      <c r="VKT713" s="10"/>
      <c r="VKU713" s="8"/>
      <c r="VKV713" s="8"/>
      <c r="VKW713" s="8"/>
      <c r="VKX713" s="8"/>
      <c r="VKY713" s="8"/>
      <c r="VKZ713" s="11"/>
      <c r="VLA713" s="10"/>
      <c r="VLB713" s="8"/>
      <c r="VLC713" s="8"/>
      <c r="VLD713" s="8"/>
      <c r="VLE713" s="8"/>
      <c r="VLF713" s="8"/>
      <c r="VLG713" s="11"/>
      <c r="VLH713" s="10"/>
      <c r="VLI713" s="8"/>
      <c r="VLJ713" s="8"/>
      <c r="VLK713" s="8"/>
      <c r="VLL713" s="8"/>
      <c r="VLM713" s="8"/>
      <c r="VLN713" s="11"/>
      <c r="VLO713" s="10"/>
      <c r="VLP713" s="8"/>
      <c r="VLQ713" s="8"/>
      <c r="VLR713" s="8"/>
      <c r="VLS713" s="8"/>
      <c r="VLT713" s="8"/>
      <c r="VLU713" s="11"/>
      <c r="VLV713" s="10"/>
      <c r="VLW713" s="8"/>
      <c r="VLX713" s="8"/>
      <c r="VLY713" s="8"/>
      <c r="VLZ713" s="8"/>
      <c r="VMA713" s="8"/>
      <c r="VMB713" s="11"/>
      <c r="VMC713" s="10"/>
      <c r="VMD713" s="8"/>
      <c r="VME713" s="8"/>
      <c r="VMF713" s="8"/>
      <c r="VMG713" s="8"/>
      <c r="VMH713" s="8"/>
      <c r="VMI713" s="11"/>
      <c r="VMJ713" s="10"/>
      <c r="VMK713" s="8"/>
      <c r="VML713" s="8"/>
      <c r="VMM713" s="8"/>
      <c r="VMN713" s="8"/>
      <c r="VMO713" s="8"/>
      <c r="VMP713" s="11"/>
      <c r="VMQ713" s="10"/>
      <c r="VMR713" s="8"/>
      <c r="VMS713" s="8"/>
      <c r="VMT713" s="8"/>
      <c r="VMU713" s="8"/>
      <c r="VMV713" s="8"/>
      <c r="VMW713" s="11"/>
      <c r="VMX713" s="10"/>
      <c r="VMY713" s="8"/>
      <c r="VMZ713" s="8"/>
      <c r="VNA713" s="8"/>
      <c r="VNB713" s="8"/>
      <c r="VNC713" s="8"/>
      <c r="VND713" s="11"/>
      <c r="VNE713" s="10"/>
      <c r="VNF713" s="8"/>
      <c r="VNG713" s="8"/>
      <c r="VNH713" s="8"/>
      <c r="VNI713" s="8"/>
      <c r="VNJ713" s="8"/>
      <c r="VNK713" s="11"/>
      <c r="VNL713" s="10"/>
      <c r="VNM713" s="8"/>
      <c r="VNN713" s="8"/>
      <c r="VNO713" s="8"/>
      <c r="VNP713" s="8"/>
      <c r="VNQ713" s="8"/>
      <c r="VNR713" s="11"/>
      <c r="VNS713" s="10"/>
      <c r="VNT713" s="8"/>
      <c r="VNU713" s="8"/>
      <c r="VNV713" s="8"/>
      <c r="VNW713" s="8"/>
      <c r="VNX713" s="8"/>
      <c r="VNY713" s="11"/>
      <c r="VNZ713" s="10"/>
      <c r="VOA713" s="8"/>
      <c r="VOB713" s="8"/>
      <c r="VOC713" s="8"/>
      <c r="VOD713" s="8"/>
      <c r="VOE713" s="8"/>
      <c r="VOF713" s="11"/>
      <c r="VOG713" s="10"/>
      <c r="VOH713" s="8"/>
      <c r="VOI713" s="8"/>
      <c r="VOJ713" s="8"/>
      <c r="VOK713" s="8"/>
      <c r="VOL713" s="8"/>
      <c r="VOM713" s="11"/>
      <c r="VON713" s="10"/>
      <c r="VOO713" s="8"/>
      <c r="VOP713" s="8"/>
      <c r="VOQ713" s="8"/>
      <c r="VOR713" s="8"/>
      <c r="VOS713" s="8"/>
      <c r="VOT713" s="11"/>
      <c r="VOU713" s="10"/>
      <c r="VOV713" s="8"/>
      <c r="VOW713" s="8"/>
      <c r="VOX713" s="8"/>
      <c r="VOY713" s="8"/>
      <c r="VOZ713" s="8"/>
      <c r="VPA713" s="11"/>
      <c r="VPB713" s="10"/>
      <c r="VPC713" s="8"/>
      <c r="VPD713" s="8"/>
      <c r="VPE713" s="8"/>
      <c r="VPF713" s="8"/>
      <c r="VPG713" s="8"/>
      <c r="VPH713" s="11"/>
      <c r="VPI713" s="10"/>
      <c r="VPJ713" s="8"/>
      <c r="VPK713" s="8"/>
      <c r="VPL713" s="8"/>
      <c r="VPM713" s="8"/>
      <c r="VPN713" s="8"/>
      <c r="VPO713" s="11"/>
      <c r="VPP713" s="10"/>
      <c r="VPQ713" s="8"/>
      <c r="VPR713" s="8"/>
      <c r="VPS713" s="8"/>
      <c r="VPT713" s="8"/>
      <c r="VPU713" s="8"/>
      <c r="VPV713" s="11"/>
      <c r="VPW713" s="10"/>
      <c r="VPX713" s="8"/>
      <c r="VPY713" s="8"/>
      <c r="VPZ713" s="8"/>
      <c r="VQA713" s="8"/>
      <c r="VQB713" s="8"/>
      <c r="VQC713" s="11"/>
      <c r="VQD713" s="10"/>
      <c r="VQE713" s="8"/>
      <c r="VQF713" s="8"/>
      <c r="VQG713" s="8"/>
      <c r="VQH713" s="8"/>
      <c r="VQI713" s="8"/>
      <c r="VQJ713" s="11"/>
      <c r="VQK713" s="10"/>
      <c r="VQL713" s="8"/>
      <c r="VQM713" s="8"/>
      <c r="VQN713" s="8"/>
      <c r="VQO713" s="8"/>
      <c r="VQP713" s="8"/>
      <c r="VQQ713" s="11"/>
      <c r="VQR713" s="10"/>
      <c r="VQS713" s="8"/>
      <c r="VQT713" s="8"/>
      <c r="VQU713" s="8"/>
      <c r="VQV713" s="8"/>
      <c r="VQW713" s="8"/>
      <c r="VQX713" s="11"/>
      <c r="VQY713" s="10"/>
      <c r="VQZ713" s="8"/>
      <c r="VRA713" s="8"/>
      <c r="VRB713" s="8"/>
      <c r="VRC713" s="8"/>
      <c r="VRD713" s="8"/>
      <c r="VRE713" s="11"/>
      <c r="VRF713" s="10"/>
      <c r="VRG713" s="8"/>
      <c r="VRH713" s="8"/>
      <c r="VRI713" s="8"/>
      <c r="VRJ713" s="8"/>
      <c r="VRK713" s="8"/>
      <c r="VRL713" s="11"/>
      <c r="VRM713" s="10"/>
      <c r="VRN713" s="8"/>
      <c r="VRO713" s="8"/>
      <c r="VRP713" s="8"/>
      <c r="VRQ713" s="8"/>
      <c r="VRR713" s="8"/>
      <c r="VRS713" s="11"/>
      <c r="VRT713" s="10"/>
      <c r="VRU713" s="8"/>
      <c r="VRV713" s="8"/>
      <c r="VRW713" s="8"/>
      <c r="VRX713" s="8"/>
      <c r="VRY713" s="8"/>
      <c r="VRZ713" s="11"/>
      <c r="VSA713" s="10"/>
      <c r="VSB713" s="8"/>
      <c r="VSC713" s="8"/>
      <c r="VSD713" s="8"/>
      <c r="VSE713" s="8"/>
      <c r="VSF713" s="8"/>
      <c r="VSG713" s="11"/>
      <c r="VSH713" s="10"/>
      <c r="VSI713" s="8"/>
      <c r="VSJ713" s="8"/>
      <c r="VSK713" s="8"/>
      <c r="VSL713" s="8"/>
      <c r="VSM713" s="8"/>
      <c r="VSN713" s="11"/>
      <c r="VSO713" s="10"/>
      <c r="VSP713" s="8"/>
      <c r="VSQ713" s="8"/>
      <c r="VSR713" s="8"/>
      <c r="VSS713" s="8"/>
      <c r="VST713" s="8"/>
      <c r="VSU713" s="11"/>
      <c r="VSV713" s="10"/>
      <c r="VSW713" s="8"/>
      <c r="VSX713" s="8"/>
      <c r="VSY713" s="8"/>
      <c r="VSZ713" s="8"/>
      <c r="VTA713" s="8"/>
      <c r="VTB713" s="11"/>
      <c r="VTC713" s="10"/>
      <c r="VTD713" s="8"/>
      <c r="VTE713" s="8"/>
      <c r="VTF713" s="8"/>
      <c r="VTG713" s="8"/>
      <c r="VTH713" s="8"/>
      <c r="VTI713" s="11"/>
      <c r="VTJ713" s="10"/>
      <c r="VTK713" s="8"/>
      <c r="VTL713" s="8"/>
      <c r="VTM713" s="8"/>
      <c r="VTN713" s="8"/>
      <c r="VTO713" s="8"/>
      <c r="VTP713" s="11"/>
      <c r="VTQ713" s="10"/>
      <c r="VTR713" s="8"/>
      <c r="VTS713" s="8"/>
      <c r="VTT713" s="8"/>
      <c r="VTU713" s="8"/>
      <c r="VTV713" s="8"/>
      <c r="VTW713" s="11"/>
      <c r="VTX713" s="10"/>
      <c r="VTY713" s="8"/>
      <c r="VTZ713" s="8"/>
      <c r="VUA713" s="8"/>
      <c r="VUB713" s="8"/>
      <c r="VUC713" s="8"/>
      <c r="VUD713" s="11"/>
      <c r="VUE713" s="10"/>
      <c r="VUF713" s="8"/>
      <c r="VUG713" s="8"/>
      <c r="VUH713" s="8"/>
      <c r="VUI713" s="8"/>
      <c r="VUJ713" s="8"/>
      <c r="VUK713" s="11"/>
      <c r="VUL713" s="10"/>
      <c r="VUM713" s="8"/>
      <c r="VUN713" s="8"/>
      <c r="VUO713" s="8"/>
      <c r="VUP713" s="8"/>
      <c r="VUQ713" s="8"/>
      <c r="VUR713" s="11"/>
      <c r="VUS713" s="10"/>
      <c r="VUT713" s="8"/>
      <c r="VUU713" s="8"/>
      <c r="VUV713" s="8"/>
      <c r="VUW713" s="8"/>
      <c r="VUX713" s="8"/>
      <c r="VUY713" s="11"/>
      <c r="VUZ713" s="10"/>
      <c r="VVA713" s="8"/>
      <c r="VVB713" s="8"/>
      <c r="VVC713" s="8"/>
      <c r="VVD713" s="8"/>
      <c r="VVE713" s="8"/>
      <c r="VVF713" s="11"/>
      <c r="VVG713" s="10"/>
      <c r="VVH713" s="8"/>
      <c r="VVI713" s="8"/>
      <c r="VVJ713" s="8"/>
      <c r="VVK713" s="8"/>
      <c r="VVL713" s="8"/>
      <c r="VVM713" s="11"/>
      <c r="VVN713" s="10"/>
      <c r="VVO713" s="8"/>
      <c r="VVP713" s="8"/>
      <c r="VVQ713" s="8"/>
      <c r="VVR713" s="8"/>
      <c r="VVS713" s="8"/>
      <c r="VVT713" s="11"/>
      <c r="VVU713" s="10"/>
      <c r="VVV713" s="8"/>
      <c r="VVW713" s="8"/>
      <c r="VVX713" s="8"/>
      <c r="VVY713" s="8"/>
      <c r="VVZ713" s="8"/>
      <c r="VWA713" s="11"/>
      <c r="VWB713" s="10"/>
      <c r="VWC713" s="8"/>
      <c r="VWD713" s="8"/>
      <c r="VWE713" s="8"/>
      <c r="VWF713" s="8"/>
      <c r="VWG713" s="8"/>
      <c r="VWH713" s="11"/>
      <c r="VWI713" s="10"/>
      <c r="VWJ713" s="8"/>
      <c r="VWK713" s="8"/>
      <c r="VWL713" s="8"/>
      <c r="VWM713" s="8"/>
      <c r="VWN713" s="8"/>
      <c r="VWO713" s="11"/>
      <c r="VWP713" s="10"/>
      <c r="VWQ713" s="8"/>
      <c r="VWR713" s="8"/>
      <c r="VWS713" s="8"/>
      <c r="VWT713" s="8"/>
      <c r="VWU713" s="8"/>
      <c r="VWV713" s="11"/>
      <c r="VWW713" s="10"/>
      <c r="VWX713" s="8"/>
      <c r="VWY713" s="8"/>
      <c r="VWZ713" s="8"/>
      <c r="VXA713" s="8"/>
      <c r="VXB713" s="8"/>
      <c r="VXC713" s="11"/>
      <c r="VXD713" s="10"/>
      <c r="VXE713" s="8"/>
      <c r="VXF713" s="8"/>
      <c r="VXG713" s="8"/>
      <c r="VXH713" s="8"/>
      <c r="VXI713" s="8"/>
      <c r="VXJ713" s="11"/>
      <c r="VXK713" s="10"/>
      <c r="VXL713" s="8"/>
      <c r="VXM713" s="8"/>
      <c r="VXN713" s="8"/>
      <c r="VXO713" s="8"/>
      <c r="VXP713" s="8"/>
      <c r="VXQ713" s="11"/>
      <c r="VXR713" s="10"/>
      <c r="VXS713" s="8"/>
      <c r="VXT713" s="8"/>
      <c r="VXU713" s="8"/>
      <c r="VXV713" s="8"/>
      <c r="VXW713" s="8"/>
      <c r="VXX713" s="11"/>
      <c r="VXY713" s="10"/>
      <c r="VXZ713" s="8"/>
      <c r="VYA713" s="8"/>
      <c r="VYB713" s="8"/>
      <c r="VYC713" s="8"/>
      <c r="VYD713" s="8"/>
      <c r="VYE713" s="11"/>
      <c r="VYF713" s="10"/>
      <c r="VYG713" s="8"/>
      <c r="VYH713" s="8"/>
      <c r="VYI713" s="8"/>
      <c r="VYJ713" s="8"/>
      <c r="VYK713" s="8"/>
      <c r="VYL713" s="11"/>
      <c r="VYM713" s="10"/>
      <c r="VYN713" s="8"/>
      <c r="VYO713" s="8"/>
      <c r="VYP713" s="8"/>
      <c r="VYQ713" s="8"/>
      <c r="VYR713" s="8"/>
      <c r="VYS713" s="11"/>
      <c r="VYT713" s="10"/>
      <c r="VYU713" s="8"/>
      <c r="VYV713" s="8"/>
      <c r="VYW713" s="8"/>
      <c r="VYX713" s="8"/>
      <c r="VYY713" s="8"/>
      <c r="VYZ713" s="11"/>
      <c r="VZA713" s="10"/>
      <c r="VZB713" s="8"/>
      <c r="VZC713" s="8"/>
      <c r="VZD713" s="8"/>
      <c r="VZE713" s="8"/>
      <c r="VZF713" s="8"/>
      <c r="VZG713" s="11"/>
      <c r="VZH713" s="10"/>
      <c r="VZI713" s="8"/>
      <c r="VZJ713" s="8"/>
      <c r="VZK713" s="8"/>
      <c r="VZL713" s="8"/>
      <c r="VZM713" s="8"/>
      <c r="VZN713" s="11"/>
      <c r="VZO713" s="10"/>
      <c r="VZP713" s="8"/>
      <c r="VZQ713" s="8"/>
      <c r="VZR713" s="8"/>
      <c r="VZS713" s="8"/>
      <c r="VZT713" s="8"/>
      <c r="VZU713" s="11"/>
      <c r="VZV713" s="10"/>
      <c r="VZW713" s="8"/>
      <c r="VZX713" s="8"/>
      <c r="VZY713" s="8"/>
      <c r="VZZ713" s="8"/>
      <c r="WAA713" s="8"/>
      <c r="WAB713" s="11"/>
      <c r="WAC713" s="10"/>
      <c r="WAD713" s="8"/>
      <c r="WAE713" s="8"/>
      <c r="WAF713" s="8"/>
      <c r="WAG713" s="8"/>
      <c r="WAH713" s="8"/>
      <c r="WAI713" s="11"/>
      <c r="WAJ713" s="10"/>
      <c r="WAK713" s="8"/>
      <c r="WAL713" s="8"/>
      <c r="WAM713" s="8"/>
      <c r="WAN713" s="8"/>
      <c r="WAO713" s="8"/>
      <c r="WAP713" s="11"/>
      <c r="WAQ713" s="10"/>
      <c r="WAR713" s="8"/>
      <c r="WAS713" s="8"/>
      <c r="WAT713" s="8"/>
      <c r="WAU713" s="8"/>
      <c r="WAV713" s="8"/>
      <c r="WAW713" s="11"/>
      <c r="WAX713" s="10"/>
      <c r="WAY713" s="8"/>
      <c r="WAZ713" s="8"/>
      <c r="WBA713" s="8"/>
      <c r="WBB713" s="8"/>
      <c r="WBC713" s="8"/>
      <c r="WBD713" s="11"/>
      <c r="WBE713" s="10"/>
      <c r="WBF713" s="8"/>
      <c r="WBG713" s="8"/>
      <c r="WBH713" s="8"/>
      <c r="WBI713" s="8"/>
      <c r="WBJ713" s="8"/>
      <c r="WBK713" s="11"/>
      <c r="WBL713" s="10"/>
      <c r="WBM713" s="8"/>
      <c r="WBN713" s="8"/>
      <c r="WBO713" s="8"/>
      <c r="WBP713" s="8"/>
      <c r="WBQ713" s="8"/>
      <c r="WBR713" s="11"/>
      <c r="WBS713" s="10"/>
      <c r="WBT713" s="8"/>
      <c r="WBU713" s="8"/>
      <c r="WBV713" s="8"/>
      <c r="WBW713" s="8"/>
      <c r="WBX713" s="8"/>
      <c r="WBY713" s="11"/>
      <c r="WBZ713" s="10"/>
      <c r="WCA713" s="8"/>
      <c r="WCB713" s="8"/>
      <c r="WCC713" s="8"/>
      <c r="WCD713" s="8"/>
      <c r="WCE713" s="8"/>
      <c r="WCF713" s="11"/>
      <c r="WCG713" s="10"/>
      <c r="WCH713" s="8"/>
      <c r="WCI713" s="8"/>
      <c r="WCJ713" s="8"/>
      <c r="WCK713" s="8"/>
      <c r="WCL713" s="8"/>
      <c r="WCM713" s="11"/>
      <c r="WCN713" s="10"/>
      <c r="WCO713" s="8"/>
      <c r="WCP713" s="8"/>
      <c r="WCQ713" s="8"/>
      <c r="WCR713" s="8"/>
      <c r="WCS713" s="8"/>
      <c r="WCT713" s="11"/>
      <c r="WCU713" s="10"/>
      <c r="WCV713" s="8"/>
      <c r="WCW713" s="8"/>
      <c r="WCX713" s="8"/>
      <c r="WCY713" s="8"/>
      <c r="WCZ713" s="8"/>
      <c r="WDA713" s="11"/>
      <c r="WDB713" s="10"/>
      <c r="WDC713" s="8"/>
      <c r="WDD713" s="8"/>
      <c r="WDE713" s="8"/>
      <c r="WDF713" s="8"/>
      <c r="WDG713" s="8"/>
      <c r="WDH713" s="11"/>
      <c r="WDI713" s="10"/>
      <c r="WDJ713" s="8"/>
      <c r="WDK713" s="8"/>
      <c r="WDL713" s="8"/>
      <c r="WDM713" s="8"/>
      <c r="WDN713" s="8"/>
      <c r="WDO713" s="11"/>
      <c r="WDP713" s="10"/>
      <c r="WDQ713" s="8"/>
      <c r="WDR713" s="8"/>
      <c r="WDS713" s="8"/>
      <c r="WDT713" s="8"/>
      <c r="WDU713" s="8"/>
      <c r="WDV713" s="11"/>
      <c r="WDW713" s="10"/>
      <c r="WDX713" s="8"/>
      <c r="WDY713" s="8"/>
      <c r="WDZ713" s="8"/>
      <c r="WEA713" s="8"/>
      <c r="WEB713" s="8"/>
      <c r="WEC713" s="11"/>
      <c r="WED713" s="10"/>
      <c r="WEE713" s="8"/>
      <c r="WEF713" s="8"/>
      <c r="WEG713" s="8"/>
      <c r="WEH713" s="8"/>
      <c r="WEI713" s="8"/>
      <c r="WEJ713" s="11"/>
      <c r="WEK713" s="10"/>
      <c r="WEL713" s="8"/>
      <c r="WEM713" s="8"/>
      <c r="WEN713" s="8"/>
      <c r="WEO713" s="8"/>
      <c r="WEP713" s="8"/>
      <c r="WEQ713" s="11"/>
      <c r="WER713" s="10"/>
      <c r="WES713" s="8"/>
      <c r="WET713" s="8"/>
      <c r="WEU713" s="8"/>
      <c r="WEV713" s="8"/>
      <c r="WEW713" s="8"/>
      <c r="WEX713" s="11"/>
      <c r="WEY713" s="10"/>
      <c r="WEZ713" s="8"/>
      <c r="WFA713" s="8"/>
      <c r="WFB713" s="8"/>
      <c r="WFC713" s="8"/>
      <c r="WFD713" s="8"/>
      <c r="WFE713" s="11"/>
      <c r="WFF713" s="10"/>
      <c r="WFG713" s="8"/>
      <c r="WFH713" s="8"/>
      <c r="WFI713" s="8"/>
      <c r="WFJ713" s="8"/>
      <c r="WFK713" s="8"/>
      <c r="WFL713" s="11"/>
      <c r="WFM713" s="10"/>
      <c r="WFN713" s="8"/>
      <c r="WFO713" s="8"/>
      <c r="WFP713" s="8"/>
      <c r="WFQ713" s="8"/>
      <c r="WFR713" s="8"/>
      <c r="WFS713" s="11"/>
      <c r="WFT713" s="10"/>
      <c r="WFU713" s="8"/>
      <c r="WFV713" s="8"/>
      <c r="WFW713" s="8"/>
      <c r="WFX713" s="8"/>
      <c r="WFY713" s="8"/>
      <c r="WFZ713" s="11"/>
      <c r="WGA713" s="10"/>
      <c r="WGB713" s="8"/>
      <c r="WGC713" s="8"/>
      <c r="WGD713" s="8"/>
      <c r="WGE713" s="8"/>
      <c r="WGF713" s="8"/>
      <c r="WGG713" s="11"/>
      <c r="WGH713" s="10"/>
      <c r="WGI713" s="8"/>
      <c r="WGJ713" s="8"/>
      <c r="WGK713" s="8"/>
      <c r="WGL713" s="8"/>
      <c r="WGM713" s="8"/>
      <c r="WGN713" s="11"/>
      <c r="WGO713" s="10"/>
      <c r="WGP713" s="8"/>
      <c r="WGQ713" s="8"/>
      <c r="WGR713" s="8"/>
      <c r="WGS713" s="8"/>
      <c r="WGT713" s="8"/>
      <c r="WGU713" s="11"/>
      <c r="WGV713" s="10"/>
      <c r="WGW713" s="8"/>
      <c r="WGX713" s="8"/>
      <c r="WGY713" s="8"/>
      <c r="WGZ713" s="8"/>
      <c r="WHA713" s="8"/>
      <c r="WHB713" s="11"/>
      <c r="WHC713" s="10"/>
      <c r="WHD713" s="8"/>
      <c r="WHE713" s="8"/>
      <c r="WHF713" s="8"/>
      <c r="WHG713" s="8"/>
      <c r="WHH713" s="8"/>
      <c r="WHI713" s="11"/>
      <c r="WHJ713" s="10"/>
      <c r="WHK713" s="8"/>
      <c r="WHL713" s="8"/>
      <c r="WHM713" s="8"/>
      <c r="WHN713" s="8"/>
      <c r="WHO713" s="8"/>
      <c r="WHP713" s="11"/>
      <c r="WHQ713" s="10"/>
      <c r="WHR713" s="8"/>
      <c r="WHS713" s="8"/>
      <c r="WHT713" s="8"/>
      <c r="WHU713" s="8"/>
      <c r="WHV713" s="8"/>
      <c r="WHW713" s="11"/>
      <c r="WHX713" s="10"/>
      <c r="WHY713" s="8"/>
      <c r="WHZ713" s="8"/>
      <c r="WIA713" s="8"/>
      <c r="WIB713" s="8"/>
      <c r="WIC713" s="8"/>
      <c r="WID713" s="11"/>
      <c r="WIE713" s="10"/>
      <c r="WIF713" s="8"/>
      <c r="WIG713" s="8"/>
      <c r="WIH713" s="8"/>
      <c r="WII713" s="8"/>
      <c r="WIJ713" s="8"/>
      <c r="WIK713" s="11"/>
      <c r="WIL713" s="10"/>
      <c r="WIM713" s="8"/>
      <c r="WIN713" s="8"/>
      <c r="WIO713" s="8"/>
      <c r="WIP713" s="8"/>
      <c r="WIQ713" s="8"/>
      <c r="WIR713" s="11"/>
      <c r="WIS713" s="10"/>
      <c r="WIT713" s="8"/>
      <c r="WIU713" s="8"/>
      <c r="WIV713" s="8"/>
      <c r="WIW713" s="8"/>
      <c r="WIX713" s="8"/>
      <c r="WIY713" s="11"/>
      <c r="WIZ713" s="10"/>
      <c r="WJA713" s="8"/>
      <c r="WJB713" s="8"/>
      <c r="WJC713" s="8"/>
      <c r="WJD713" s="8"/>
      <c r="WJE713" s="8"/>
      <c r="WJF713" s="11"/>
      <c r="WJG713" s="10"/>
      <c r="WJH713" s="8"/>
      <c r="WJI713" s="8"/>
      <c r="WJJ713" s="8"/>
      <c r="WJK713" s="8"/>
      <c r="WJL713" s="8"/>
      <c r="WJM713" s="11"/>
      <c r="WJN713" s="10"/>
      <c r="WJO713" s="8"/>
      <c r="WJP713" s="8"/>
      <c r="WJQ713" s="8"/>
      <c r="WJR713" s="8"/>
      <c r="WJS713" s="8"/>
      <c r="WJT713" s="11"/>
      <c r="WJU713" s="10"/>
      <c r="WJV713" s="8"/>
      <c r="WJW713" s="8"/>
      <c r="WJX713" s="8"/>
      <c r="WJY713" s="8"/>
      <c r="WJZ713" s="8"/>
      <c r="WKA713" s="11"/>
      <c r="WKB713" s="10"/>
      <c r="WKC713" s="8"/>
      <c r="WKD713" s="8"/>
      <c r="WKE713" s="8"/>
      <c r="WKF713" s="8"/>
      <c r="WKG713" s="8"/>
      <c r="WKH713" s="11"/>
      <c r="WKI713" s="10"/>
      <c r="WKJ713" s="8"/>
      <c r="WKK713" s="8"/>
      <c r="WKL713" s="8"/>
      <c r="WKM713" s="8"/>
      <c r="WKN713" s="8"/>
      <c r="WKO713" s="11"/>
      <c r="WKP713" s="10"/>
      <c r="WKQ713" s="8"/>
      <c r="WKR713" s="8"/>
      <c r="WKS713" s="8"/>
      <c r="WKT713" s="8"/>
      <c r="WKU713" s="8"/>
      <c r="WKV713" s="11"/>
      <c r="WKW713" s="10"/>
      <c r="WKX713" s="8"/>
      <c r="WKY713" s="8"/>
      <c r="WKZ713" s="8"/>
      <c r="WLA713" s="8"/>
      <c r="WLB713" s="8"/>
      <c r="WLC713" s="11"/>
      <c r="WLD713" s="10"/>
      <c r="WLE713" s="8"/>
      <c r="WLF713" s="8"/>
      <c r="WLG713" s="8"/>
      <c r="WLH713" s="8"/>
      <c r="WLI713" s="8"/>
      <c r="WLJ713" s="11"/>
      <c r="WLK713" s="10"/>
      <c r="WLL713" s="8"/>
      <c r="WLM713" s="8"/>
      <c r="WLN713" s="8"/>
      <c r="WLO713" s="8"/>
      <c r="WLP713" s="8"/>
      <c r="WLQ713" s="11"/>
      <c r="WLR713" s="10"/>
      <c r="WLS713" s="8"/>
      <c r="WLT713" s="8"/>
      <c r="WLU713" s="8"/>
      <c r="WLV713" s="8"/>
      <c r="WLW713" s="8"/>
      <c r="WLX713" s="11"/>
      <c r="WLY713" s="10"/>
      <c r="WLZ713" s="8"/>
      <c r="WMA713" s="8"/>
      <c r="WMB713" s="8"/>
      <c r="WMC713" s="8"/>
      <c r="WMD713" s="8"/>
      <c r="WME713" s="11"/>
      <c r="WMF713" s="10"/>
      <c r="WMG713" s="8"/>
      <c r="WMH713" s="8"/>
      <c r="WMI713" s="8"/>
      <c r="WMJ713" s="8"/>
      <c r="WMK713" s="8"/>
      <c r="WML713" s="11"/>
      <c r="WMM713" s="10"/>
      <c r="WMN713" s="8"/>
      <c r="WMO713" s="8"/>
      <c r="WMP713" s="8"/>
      <c r="WMQ713" s="8"/>
      <c r="WMR713" s="8"/>
      <c r="WMS713" s="11"/>
      <c r="WMT713" s="10"/>
      <c r="WMU713" s="8"/>
      <c r="WMV713" s="8"/>
      <c r="WMW713" s="8"/>
      <c r="WMX713" s="8"/>
      <c r="WMY713" s="8"/>
      <c r="WMZ713" s="11"/>
      <c r="WNA713" s="10"/>
      <c r="WNB713" s="8"/>
      <c r="WNC713" s="8"/>
      <c r="WND713" s="8"/>
      <c r="WNE713" s="8"/>
      <c r="WNF713" s="8"/>
      <c r="WNG713" s="11"/>
      <c r="WNH713" s="10"/>
      <c r="WNI713" s="8"/>
      <c r="WNJ713" s="8"/>
      <c r="WNK713" s="8"/>
      <c r="WNL713" s="8"/>
      <c r="WNM713" s="8"/>
      <c r="WNN713" s="11"/>
      <c r="WNO713" s="10"/>
      <c r="WNP713" s="8"/>
      <c r="WNQ713" s="8"/>
      <c r="WNR713" s="8"/>
      <c r="WNS713" s="8"/>
      <c r="WNT713" s="8"/>
      <c r="WNU713" s="11"/>
      <c r="WNV713" s="10"/>
      <c r="WNW713" s="8"/>
      <c r="WNX713" s="8"/>
      <c r="WNY713" s="8"/>
      <c r="WNZ713" s="8"/>
      <c r="WOA713" s="8"/>
      <c r="WOB713" s="11"/>
      <c r="WOC713" s="10"/>
      <c r="WOD713" s="8"/>
      <c r="WOE713" s="8"/>
      <c r="WOF713" s="8"/>
      <c r="WOG713" s="8"/>
      <c r="WOH713" s="8"/>
      <c r="WOI713" s="11"/>
      <c r="WOJ713" s="10"/>
      <c r="WOK713" s="8"/>
      <c r="WOL713" s="8"/>
      <c r="WOM713" s="8"/>
      <c r="WON713" s="8"/>
      <c r="WOO713" s="8"/>
      <c r="WOP713" s="11"/>
      <c r="WOQ713" s="10"/>
      <c r="WOR713" s="8"/>
      <c r="WOS713" s="8"/>
      <c r="WOT713" s="8"/>
      <c r="WOU713" s="8"/>
      <c r="WOV713" s="8"/>
      <c r="WOW713" s="11"/>
      <c r="WOX713" s="10"/>
      <c r="WOY713" s="8"/>
      <c r="WOZ713" s="8"/>
      <c r="WPA713" s="8"/>
      <c r="WPB713" s="8"/>
      <c r="WPC713" s="8"/>
      <c r="WPD713" s="11"/>
      <c r="WPE713" s="10"/>
      <c r="WPF713" s="8"/>
      <c r="WPG713" s="8"/>
      <c r="WPH713" s="8"/>
      <c r="WPI713" s="8"/>
      <c r="WPJ713" s="8"/>
      <c r="WPK713" s="11"/>
      <c r="WPL713" s="10"/>
      <c r="WPM713" s="8"/>
      <c r="WPN713" s="8"/>
      <c r="WPO713" s="8"/>
      <c r="WPP713" s="8"/>
      <c r="WPQ713" s="8"/>
      <c r="WPR713" s="11"/>
      <c r="WPS713" s="10"/>
      <c r="WPT713" s="8"/>
      <c r="WPU713" s="8"/>
      <c r="WPV713" s="8"/>
      <c r="WPW713" s="8"/>
      <c r="WPX713" s="8"/>
      <c r="WPY713" s="11"/>
      <c r="WPZ713" s="10"/>
      <c r="WQA713" s="8"/>
      <c r="WQB713" s="8"/>
      <c r="WQC713" s="8"/>
      <c r="WQD713" s="8"/>
      <c r="WQE713" s="8"/>
      <c r="WQF713" s="11"/>
      <c r="WQG713" s="10"/>
      <c r="WQH713" s="8"/>
      <c r="WQI713" s="8"/>
      <c r="WQJ713" s="8"/>
      <c r="WQK713" s="8"/>
      <c r="WQL713" s="8"/>
      <c r="WQM713" s="11"/>
      <c r="WQN713" s="10"/>
      <c r="WQO713" s="8"/>
      <c r="WQP713" s="8"/>
      <c r="WQQ713" s="8"/>
      <c r="WQR713" s="8"/>
      <c r="WQS713" s="8"/>
      <c r="WQT713" s="11"/>
      <c r="WQU713" s="10"/>
      <c r="WQV713" s="8"/>
      <c r="WQW713" s="8"/>
      <c r="WQX713" s="8"/>
      <c r="WQY713" s="8"/>
      <c r="WQZ713" s="8"/>
      <c r="WRA713" s="11"/>
      <c r="WRB713" s="10"/>
      <c r="WRC713" s="8"/>
      <c r="WRD713" s="8"/>
      <c r="WRE713" s="8"/>
      <c r="WRF713" s="8"/>
      <c r="WRG713" s="8"/>
      <c r="WRH713" s="11"/>
      <c r="WRI713" s="10"/>
      <c r="WRJ713" s="8"/>
      <c r="WRK713" s="8"/>
      <c r="WRL713" s="8"/>
      <c r="WRM713" s="8"/>
      <c r="WRN713" s="8"/>
      <c r="WRO713" s="11"/>
      <c r="WRP713" s="10"/>
      <c r="WRQ713" s="8"/>
      <c r="WRR713" s="8"/>
      <c r="WRS713" s="8"/>
      <c r="WRT713" s="8"/>
      <c r="WRU713" s="8"/>
      <c r="WRV713" s="11"/>
      <c r="WRW713" s="10"/>
      <c r="WRX713" s="8"/>
      <c r="WRY713" s="8"/>
      <c r="WRZ713" s="8"/>
      <c r="WSA713" s="8"/>
      <c r="WSB713" s="8"/>
      <c r="WSC713" s="11"/>
      <c r="WSD713" s="10"/>
      <c r="WSE713" s="8"/>
      <c r="WSF713" s="8"/>
      <c r="WSG713" s="8"/>
      <c r="WSH713" s="8"/>
      <c r="WSI713" s="8"/>
      <c r="WSJ713" s="11"/>
      <c r="WSK713" s="10"/>
      <c r="WSL713" s="8"/>
      <c r="WSM713" s="8"/>
      <c r="WSN713" s="8"/>
      <c r="WSO713" s="8"/>
      <c r="WSP713" s="8"/>
      <c r="WSQ713" s="11"/>
      <c r="WSR713" s="10"/>
      <c r="WSS713" s="8"/>
      <c r="WST713" s="8"/>
      <c r="WSU713" s="8"/>
      <c r="WSV713" s="8"/>
      <c r="WSW713" s="8"/>
      <c r="WSX713" s="11"/>
      <c r="WSY713" s="10"/>
      <c r="WSZ713" s="8"/>
      <c r="WTA713" s="8"/>
      <c r="WTB713" s="8"/>
      <c r="WTC713" s="8"/>
      <c r="WTD713" s="8"/>
      <c r="WTE713" s="11"/>
      <c r="WTF713" s="10"/>
      <c r="WTG713" s="8"/>
      <c r="WTH713" s="8"/>
      <c r="WTI713" s="8"/>
      <c r="WTJ713" s="8"/>
      <c r="WTK713" s="8"/>
      <c r="WTL713" s="11"/>
      <c r="WTM713" s="10"/>
      <c r="WTN713" s="8"/>
      <c r="WTO713" s="8"/>
      <c r="WTP713" s="8"/>
      <c r="WTQ713" s="8"/>
      <c r="WTR713" s="8"/>
      <c r="WTS713" s="11"/>
      <c r="WTT713" s="10"/>
      <c r="WTU713" s="8"/>
      <c r="WTV713" s="8"/>
      <c r="WTW713" s="8"/>
      <c r="WTX713" s="8"/>
      <c r="WTY713" s="8"/>
      <c r="WTZ713" s="11"/>
      <c r="WUA713" s="10"/>
      <c r="WUB713" s="8"/>
      <c r="WUC713" s="8"/>
      <c r="WUD713" s="8"/>
      <c r="WUE713" s="8"/>
      <c r="WUF713" s="8"/>
      <c r="WUG713" s="11"/>
      <c r="WUH713" s="10"/>
      <c r="WUI713" s="8"/>
      <c r="WUJ713" s="8"/>
      <c r="WUK713" s="8"/>
      <c r="WUL713" s="8"/>
      <c r="WUM713" s="8"/>
      <c r="WUN713" s="11"/>
      <c r="WUO713" s="10"/>
      <c r="WUP713" s="8"/>
      <c r="WUQ713" s="8"/>
      <c r="WUR713" s="8"/>
      <c r="WUS713" s="8"/>
      <c r="WUT713" s="8"/>
      <c r="WUU713" s="11"/>
      <c r="WUV713" s="10"/>
      <c r="WUW713" s="8"/>
      <c r="WUX713" s="8"/>
      <c r="WUY713" s="8"/>
      <c r="WUZ713" s="8"/>
      <c r="WVA713" s="8"/>
      <c r="WVB713" s="11"/>
      <c r="WVC713" s="10"/>
      <c r="WVD713" s="8"/>
      <c r="WVE713" s="8"/>
      <c r="WVF713" s="8"/>
      <c r="WVG713" s="8"/>
      <c r="WVH713" s="8"/>
      <c r="WVI713" s="11"/>
      <c r="WVJ713" s="10"/>
      <c r="WVK713" s="8"/>
      <c r="WVL713" s="8"/>
      <c r="WVM713" s="8"/>
      <c r="WVN713" s="8"/>
      <c r="WVO713" s="8"/>
      <c r="WVP713" s="11"/>
      <c r="WVQ713" s="10"/>
      <c r="WVR713" s="8"/>
      <c r="WVS713" s="8"/>
      <c r="WVT713" s="8"/>
      <c r="WVU713" s="8"/>
      <c r="WVV713" s="8"/>
      <c r="WVW713" s="11"/>
      <c r="WVX713" s="10"/>
      <c r="WVY713" s="8"/>
      <c r="WVZ713" s="8"/>
      <c r="WWA713" s="8"/>
      <c r="WWB713" s="8"/>
      <c r="WWC713" s="8"/>
      <c r="WWD713" s="11"/>
      <c r="WWE713" s="10"/>
      <c r="WWF713" s="8"/>
      <c r="WWG713" s="8"/>
      <c r="WWH713" s="8"/>
      <c r="WWI713" s="8"/>
      <c r="WWJ713" s="8"/>
      <c r="WWK713" s="11"/>
      <c r="WWL713" s="10"/>
      <c r="WWM713" s="8"/>
      <c r="WWN713" s="8"/>
      <c r="WWO713" s="8"/>
      <c r="WWP713" s="8"/>
      <c r="WWQ713" s="8"/>
      <c r="WWR713" s="11"/>
      <c r="WWS713" s="10"/>
      <c r="WWT713" s="8"/>
      <c r="WWU713" s="8"/>
      <c r="WWV713" s="8"/>
      <c r="WWW713" s="8"/>
      <c r="WWX713" s="8"/>
      <c r="WWY713" s="11"/>
      <c r="WWZ713" s="10"/>
      <c r="WXA713" s="8"/>
      <c r="WXB713" s="8"/>
      <c r="WXC713" s="8"/>
      <c r="WXD713" s="8"/>
      <c r="WXE713" s="8"/>
      <c r="WXF713" s="11"/>
      <c r="WXG713" s="10"/>
      <c r="WXH713" s="8"/>
      <c r="WXI713" s="8"/>
      <c r="WXJ713" s="8"/>
      <c r="WXK713" s="8"/>
      <c r="WXL713" s="8"/>
      <c r="WXM713" s="11"/>
      <c r="WXN713" s="10"/>
      <c r="WXO713" s="8"/>
      <c r="WXP713" s="8"/>
      <c r="WXQ713" s="8"/>
      <c r="WXR713" s="8"/>
      <c r="WXS713" s="8"/>
      <c r="WXT713" s="11"/>
      <c r="WXU713" s="10"/>
      <c r="WXV713" s="8"/>
      <c r="WXW713" s="8"/>
      <c r="WXX713" s="8"/>
      <c r="WXY713" s="8"/>
      <c r="WXZ713" s="8"/>
      <c r="WYA713" s="11"/>
      <c r="WYB713" s="10"/>
      <c r="WYC713" s="8"/>
      <c r="WYD713" s="8"/>
      <c r="WYE713" s="8"/>
      <c r="WYF713" s="8"/>
      <c r="WYG713" s="8"/>
      <c r="WYH713" s="11"/>
      <c r="WYI713" s="10"/>
      <c r="WYJ713" s="8"/>
    </row>
    <row r="714" spans="1:16208" ht="13.8" customHeight="1" x14ac:dyDescent="0.3">
      <c r="A714" s="8" t="s">
        <v>225</v>
      </c>
      <c r="B714" s="8" t="str">
        <f t="shared" si="20"/>
        <v>494016</v>
      </c>
      <c r="C714" s="8">
        <v>494016</v>
      </c>
      <c r="D714" s="8" t="str">
        <f t="shared" si="21"/>
        <v>Other Financing Sources</v>
      </c>
      <c r="E714" s="8" t="s">
        <v>167</v>
      </c>
      <c r="F714" s="8" t="s">
        <v>116</v>
      </c>
      <c r="G714" s="8" t="s">
        <v>224</v>
      </c>
      <c r="H714" s="7">
        <v>0</v>
      </c>
    </row>
    <row r="715" spans="1:16208" ht="13.8" customHeight="1" x14ac:dyDescent="0.3">
      <c r="A715" s="8" t="s">
        <v>223</v>
      </c>
      <c r="B715" s="8" t="str">
        <f t="shared" si="20"/>
        <v>494025</v>
      </c>
      <c r="C715" s="8">
        <v>494025</v>
      </c>
      <c r="D715" s="8" t="str">
        <f t="shared" si="21"/>
        <v>Other Financing Sources</v>
      </c>
      <c r="E715" s="8" t="s">
        <v>167</v>
      </c>
      <c r="F715" s="8" t="s">
        <v>116</v>
      </c>
      <c r="G715" s="8" t="s">
        <v>222</v>
      </c>
      <c r="H715" s="7">
        <v>0</v>
      </c>
    </row>
    <row r="716" spans="1:16208" ht="13.8" customHeight="1" x14ac:dyDescent="0.3">
      <c r="A716" s="8" t="s">
        <v>221</v>
      </c>
      <c r="B716" s="8" t="str">
        <f t="shared" si="20"/>
        <v>494029</v>
      </c>
      <c r="C716" s="8">
        <v>494029</v>
      </c>
      <c r="D716" s="8" t="str">
        <f t="shared" si="21"/>
        <v>Other Financing Sources</v>
      </c>
      <c r="E716" s="8" t="s">
        <v>167</v>
      </c>
      <c r="F716" s="8" t="s">
        <v>116</v>
      </c>
      <c r="G716" s="8" t="s">
        <v>220</v>
      </c>
      <c r="H716" s="7">
        <v>0</v>
      </c>
      <c r="I716" s="10"/>
      <c r="J716" s="8"/>
      <c r="K716" s="8"/>
      <c r="L716" s="8"/>
      <c r="M716" s="8"/>
      <c r="N716" s="8"/>
      <c r="O716" s="11"/>
      <c r="P716" s="10"/>
      <c r="Q716" s="8"/>
      <c r="R716" s="8"/>
      <c r="S716" s="8"/>
      <c r="T716" s="8"/>
      <c r="U716" s="8"/>
      <c r="V716" s="11"/>
      <c r="W716" s="10"/>
      <c r="X716" s="8"/>
      <c r="Y716" s="8"/>
      <c r="Z716" s="8"/>
      <c r="AA716" s="8"/>
      <c r="AB716" s="8"/>
      <c r="AC716" s="11"/>
      <c r="AD716" s="10"/>
      <c r="AE716" s="8"/>
      <c r="AF716" s="8"/>
      <c r="AG716" s="8"/>
      <c r="AH716" s="8"/>
      <c r="AI716" s="8"/>
      <c r="AJ716" s="11"/>
      <c r="AK716" s="10"/>
      <c r="AL716" s="8"/>
      <c r="AM716" s="8"/>
      <c r="AN716" s="8"/>
      <c r="AO716" s="8"/>
      <c r="AP716" s="8"/>
      <c r="AQ716" s="11"/>
      <c r="AR716" s="10"/>
      <c r="AS716" s="8"/>
      <c r="AT716" s="8"/>
      <c r="AU716" s="8"/>
      <c r="AV716" s="8"/>
      <c r="AW716" s="8"/>
      <c r="AX716" s="11"/>
      <c r="AY716" s="10"/>
      <c r="AZ716" s="8"/>
      <c r="BA716" s="8"/>
      <c r="BB716" s="8"/>
      <c r="BC716" s="8"/>
      <c r="BD716" s="8"/>
      <c r="BE716" s="11"/>
      <c r="BF716" s="10"/>
      <c r="BG716" s="8"/>
      <c r="BH716" s="8"/>
      <c r="BI716" s="8"/>
      <c r="BJ716" s="8"/>
      <c r="BK716" s="8"/>
      <c r="BL716" s="11"/>
      <c r="BM716" s="10"/>
      <c r="BN716" s="8"/>
      <c r="BO716" s="8"/>
      <c r="BP716" s="8"/>
      <c r="BQ716" s="8"/>
      <c r="BR716" s="8"/>
      <c r="BS716" s="11"/>
      <c r="BT716" s="10"/>
      <c r="BU716" s="8"/>
      <c r="BV716" s="8"/>
      <c r="BW716" s="8"/>
      <c r="BX716" s="8"/>
      <c r="BY716" s="8"/>
      <c r="BZ716" s="11"/>
      <c r="CA716" s="10"/>
      <c r="CB716" s="8"/>
      <c r="CC716" s="8"/>
      <c r="CD716" s="8"/>
      <c r="CE716" s="8"/>
      <c r="CF716" s="8"/>
      <c r="CG716" s="11"/>
      <c r="CH716" s="10"/>
      <c r="CI716" s="8"/>
      <c r="CJ716" s="8"/>
      <c r="CK716" s="8"/>
      <c r="CL716" s="8"/>
      <c r="CM716" s="8"/>
      <c r="CN716" s="11"/>
      <c r="CO716" s="10"/>
      <c r="CP716" s="8"/>
      <c r="CQ716" s="8"/>
      <c r="CR716" s="8"/>
      <c r="CS716" s="8"/>
      <c r="CT716" s="8"/>
      <c r="CU716" s="11"/>
      <c r="CV716" s="10"/>
      <c r="CW716" s="8"/>
      <c r="CX716" s="8"/>
      <c r="CY716" s="8"/>
      <c r="CZ716" s="8"/>
      <c r="DA716" s="8"/>
      <c r="DB716" s="11"/>
      <c r="DC716" s="10"/>
      <c r="DD716" s="8"/>
      <c r="DE716" s="8"/>
      <c r="DF716" s="8"/>
      <c r="DG716" s="8"/>
      <c r="DH716" s="8"/>
      <c r="DI716" s="11"/>
      <c r="DJ716" s="10"/>
      <c r="DK716" s="8"/>
      <c r="DL716" s="8"/>
      <c r="DM716" s="8"/>
      <c r="DN716" s="8"/>
      <c r="DO716" s="8"/>
      <c r="DP716" s="11"/>
      <c r="DQ716" s="10"/>
      <c r="DR716" s="8"/>
      <c r="DS716" s="8"/>
      <c r="DT716" s="8"/>
      <c r="DU716" s="8"/>
      <c r="DV716" s="8"/>
      <c r="DW716" s="11"/>
      <c r="DX716" s="10"/>
      <c r="DY716" s="8"/>
      <c r="DZ716" s="8"/>
      <c r="EA716" s="8"/>
      <c r="EB716" s="8"/>
      <c r="EC716" s="8"/>
      <c r="ED716" s="11"/>
      <c r="EE716" s="10"/>
      <c r="EF716" s="8"/>
      <c r="EG716" s="8"/>
      <c r="EH716" s="8"/>
      <c r="EI716" s="8"/>
      <c r="EJ716" s="8"/>
      <c r="EK716" s="11"/>
      <c r="EL716" s="10"/>
      <c r="EM716" s="8"/>
      <c r="EN716" s="8"/>
      <c r="EO716" s="8"/>
      <c r="EP716" s="8"/>
      <c r="EQ716" s="8"/>
      <c r="ER716" s="11"/>
      <c r="ES716" s="10"/>
      <c r="ET716" s="8"/>
      <c r="EU716" s="8"/>
      <c r="EV716" s="8"/>
      <c r="EW716" s="8"/>
      <c r="EX716" s="8"/>
      <c r="EY716" s="11"/>
      <c r="EZ716" s="10"/>
      <c r="FA716" s="8"/>
      <c r="FB716" s="8"/>
      <c r="FC716" s="8"/>
      <c r="FD716" s="8"/>
      <c r="FE716" s="8"/>
      <c r="FF716" s="11"/>
      <c r="FG716" s="10"/>
      <c r="FH716" s="8"/>
      <c r="FI716" s="8"/>
      <c r="FJ716" s="8"/>
      <c r="FK716" s="8"/>
      <c r="FL716" s="8"/>
      <c r="FM716" s="11"/>
      <c r="FN716" s="10"/>
      <c r="FO716" s="8"/>
      <c r="FP716" s="8"/>
      <c r="FQ716" s="8"/>
      <c r="FR716" s="8"/>
      <c r="FS716" s="8"/>
      <c r="FT716" s="11"/>
      <c r="FU716" s="10"/>
      <c r="FV716" s="8"/>
      <c r="FW716" s="8"/>
      <c r="FX716" s="8"/>
      <c r="FY716" s="8"/>
      <c r="FZ716" s="8"/>
      <c r="GA716" s="11"/>
      <c r="GB716" s="10"/>
      <c r="GC716" s="8"/>
      <c r="GD716" s="8"/>
      <c r="GE716" s="8"/>
      <c r="GF716" s="8"/>
      <c r="GG716" s="8"/>
      <c r="GH716" s="11"/>
      <c r="GI716" s="10"/>
      <c r="GJ716" s="8"/>
      <c r="GK716" s="8"/>
      <c r="GL716" s="8"/>
      <c r="GM716" s="8"/>
      <c r="GN716" s="8"/>
      <c r="GO716" s="11"/>
      <c r="GP716" s="10"/>
      <c r="GQ716" s="8"/>
      <c r="GR716" s="8"/>
      <c r="GS716" s="8"/>
      <c r="GT716" s="8"/>
      <c r="GU716" s="8"/>
      <c r="GV716" s="11"/>
      <c r="GW716" s="10"/>
      <c r="GX716" s="8"/>
      <c r="GY716" s="8"/>
      <c r="GZ716" s="8"/>
      <c r="HA716" s="8"/>
      <c r="HB716" s="8"/>
      <c r="HC716" s="11"/>
      <c r="HD716" s="10"/>
      <c r="HE716" s="8"/>
      <c r="HF716" s="8"/>
      <c r="HG716" s="8"/>
      <c r="HH716" s="8"/>
      <c r="HI716" s="8"/>
      <c r="HJ716" s="11"/>
      <c r="HK716" s="10"/>
      <c r="HL716" s="8"/>
      <c r="HM716" s="8"/>
      <c r="HN716" s="8"/>
      <c r="HO716" s="8"/>
      <c r="HP716" s="8"/>
      <c r="HQ716" s="11"/>
      <c r="HR716" s="10"/>
      <c r="HS716" s="8"/>
      <c r="HT716" s="8"/>
      <c r="HU716" s="8"/>
      <c r="HV716" s="8"/>
      <c r="HW716" s="8"/>
      <c r="HX716" s="11"/>
      <c r="HY716" s="10"/>
      <c r="HZ716" s="8"/>
      <c r="IA716" s="8"/>
      <c r="IB716" s="8"/>
      <c r="IC716" s="8"/>
      <c r="ID716" s="8"/>
      <c r="IE716" s="11"/>
      <c r="IF716" s="10"/>
      <c r="IG716" s="8"/>
      <c r="IH716" s="8"/>
      <c r="II716" s="8"/>
      <c r="IJ716" s="8"/>
      <c r="IK716" s="8"/>
      <c r="IL716" s="11"/>
      <c r="IM716" s="10"/>
      <c r="IN716" s="8"/>
      <c r="IO716" s="8"/>
      <c r="IP716" s="8"/>
      <c r="IQ716" s="8"/>
      <c r="IR716" s="8"/>
      <c r="IS716" s="11"/>
      <c r="IT716" s="10"/>
      <c r="IU716" s="8"/>
      <c r="IV716" s="8"/>
      <c r="IW716" s="8"/>
      <c r="IX716" s="8"/>
      <c r="IY716" s="8"/>
      <c r="IZ716" s="11"/>
      <c r="JA716" s="10"/>
      <c r="JB716" s="8"/>
      <c r="JC716" s="8"/>
      <c r="JD716" s="8"/>
      <c r="JE716" s="8"/>
      <c r="JF716" s="8"/>
      <c r="JG716" s="11"/>
      <c r="JH716" s="10"/>
      <c r="JI716" s="8"/>
      <c r="JJ716" s="8"/>
      <c r="JK716" s="8"/>
      <c r="JL716" s="8"/>
      <c r="JM716" s="8"/>
      <c r="JN716" s="11"/>
      <c r="JO716" s="10"/>
      <c r="JP716" s="8"/>
      <c r="JQ716" s="8"/>
      <c r="JR716" s="8"/>
      <c r="JS716" s="8"/>
      <c r="JT716" s="8"/>
      <c r="JU716" s="11"/>
      <c r="JV716" s="10"/>
      <c r="JW716" s="8"/>
      <c r="JX716" s="8"/>
      <c r="JY716" s="8"/>
      <c r="JZ716" s="8"/>
      <c r="KA716" s="8"/>
      <c r="KB716" s="11"/>
      <c r="KC716" s="10"/>
      <c r="KD716" s="8"/>
      <c r="KE716" s="8"/>
      <c r="KF716" s="8"/>
      <c r="KG716" s="8"/>
      <c r="KH716" s="8"/>
      <c r="KI716" s="11"/>
      <c r="KJ716" s="10"/>
      <c r="KK716" s="8"/>
      <c r="KL716" s="8"/>
      <c r="KM716" s="8"/>
      <c r="KN716" s="8"/>
      <c r="KO716" s="8"/>
      <c r="KP716" s="11"/>
      <c r="KQ716" s="10"/>
      <c r="KR716" s="8"/>
      <c r="KS716" s="8"/>
      <c r="KT716" s="8"/>
      <c r="KU716" s="8"/>
      <c r="KV716" s="8"/>
      <c r="KW716" s="11"/>
      <c r="KX716" s="10"/>
      <c r="KY716" s="8"/>
      <c r="KZ716" s="8"/>
      <c r="LA716" s="8"/>
      <c r="LB716" s="8"/>
      <c r="LC716" s="8"/>
      <c r="LD716" s="11"/>
      <c r="LE716" s="10"/>
      <c r="LF716" s="8"/>
      <c r="LG716" s="8"/>
      <c r="LH716" s="8"/>
      <c r="LI716" s="8"/>
      <c r="LJ716" s="8"/>
      <c r="LK716" s="11"/>
      <c r="LL716" s="10"/>
      <c r="LM716" s="8"/>
      <c r="LN716" s="8"/>
      <c r="LO716" s="8"/>
      <c r="LP716" s="8"/>
      <c r="LQ716" s="8"/>
      <c r="LR716" s="11"/>
      <c r="LS716" s="10"/>
      <c r="LT716" s="8"/>
      <c r="LU716" s="8"/>
      <c r="LV716" s="8"/>
      <c r="LW716" s="8"/>
      <c r="LX716" s="8"/>
      <c r="LY716" s="11"/>
      <c r="LZ716" s="10"/>
      <c r="MA716" s="8"/>
      <c r="MB716" s="8"/>
      <c r="MC716" s="8"/>
      <c r="MD716" s="8"/>
      <c r="ME716" s="8"/>
      <c r="MF716" s="11"/>
      <c r="MG716" s="10"/>
      <c r="MH716" s="8"/>
      <c r="MI716" s="8"/>
      <c r="MJ716" s="8"/>
      <c r="MK716" s="8"/>
      <c r="ML716" s="8"/>
      <c r="MM716" s="11"/>
      <c r="MN716" s="10"/>
      <c r="MO716" s="8"/>
      <c r="MP716" s="8"/>
      <c r="MQ716" s="8"/>
      <c r="MR716" s="8"/>
      <c r="MS716" s="8"/>
      <c r="MT716" s="11"/>
      <c r="MU716" s="10"/>
      <c r="MV716" s="8"/>
      <c r="MW716" s="8"/>
      <c r="MX716" s="8"/>
      <c r="MY716" s="8"/>
      <c r="MZ716" s="8"/>
      <c r="NA716" s="11"/>
      <c r="NB716" s="10"/>
      <c r="NC716" s="8"/>
      <c r="ND716" s="8"/>
      <c r="NE716" s="8"/>
      <c r="NF716" s="8"/>
      <c r="NG716" s="8"/>
      <c r="NH716" s="11"/>
      <c r="NI716" s="10"/>
      <c r="NJ716" s="8"/>
      <c r="NK716" s="8"/>
      <c r="NL716" s="8"/>
      <c r="NM716" s="8"/>
      <c r="NN716" s="8"/>
      <c r="NO716" s="11"/>
      <c r="NP716" s="10"/>
      <c r="NQ716" s="8"/>
      <c r="NR716" s="8"/>
      <c r="NS716" s="8"/>
      <c r="NT716" s="8"/>
      <c r="NU716" s="8"/>
      <c r="NV716" s="11"/>
      <c r="NW716" s="10"/>
      <c r="NX716" s="8"/>
      <c r="NY716" s="8"/>
      <c r="NZ716" s="8"/>
      <c r="OA716" s="8"/>
      <c r="OB716" s="8"/>
      <c r="OC716" s="11"/>
      <c r="OD716" s="10"/>
      <c r="OE716" s="8"/>
      <c r="OF716" s="8"/>
      <c r="OG716" s="8"/>
      <c r="OH716" s="8"/>
      <c r="OI716" s="8"/>
      <c r="OJ716" s="11"/>
      <c r="OK716" s="10"/>
      <c r="OL716" s="8"/>
      <c r="OM716" s="8"/>
      <c r="ON716" s="8"/>
      <c r="OO716" s="8"/>
      <c r="OP716" s="8"/>
      <c r="OQ716" s="11"/>
      <c r="OR716" s="10"/>
      <c r="OS716" s="8"/>
      <c r="OT716" s="8"/>
      <c r="OU716" s="8"/>
      <c r="OV716" s="8"/>
      <c r="OW716" s="8"/>
      <c r="OX716" s="11"/>
      <c r="OY716" s="10"/>
      <c r="OZ716" s="8"/>
      <c r="PA716" s="8"/>
      <c r="PB716" s="8"/>
      <c r="PC716" s="8"/>
      <c r="PD716" s="8"/>
      <c r="PE716" s="11"/>
      <c r="PF716" s="10"/>
      <c r="PG716" s="8"/>
      <c r="PH716" s="8"/>
      <c r="PI716" s="8"/>
      <c r="PJ716" s="8"/>
      <c r="PK716" s="8"/>
      <c r="PL716" s="11"/>
      <c r="PM716" s="10"/>
      <c r="PN716" s="8"/>
      <c r="PO716" s="8"/>
      <c r="PP716" s="8"/>
      <c r="PQ716" s="8"/>
      <c r="PR716" s="8"/>
      <c r="PS716" s="11"/>
      <c r="PT716" s="10"/>
      <c r="PU716" s="8"/>
      <c r="PV716" s="8"/>
      <c r="PW716" s="8"/>
      <c r="PX716" s="8"/>
      <c r="PY716" s="8"/>
      <c r="PZ716" s="11"/>
      <c r="QA716" s="10"/>
      <c r="QB716" s="8"/>
      <c r="QC716" s="8"/>
      <c r="QD716" s="8"/>
      <c r="QE716" s="8"/>
      <c r="QF716" s="8"/>
      <c r="QG716" s="11"/>
      <c r="QH716" s="10"/>
      <c r="QI716" s="8"/>
      <c r="QJ716" s="8"/>
      <c r="QK716" s="8"/>
      <c r="QL716" s="8"/>
      <c r="QM716" s="8"/>
      <c r="QN716" s="11"/>
      <c r="QO716" s="10"/>
      <c r="QP716" s="8"/>
      <c r="QQ716" s="8"/>
      <c r="QR716" s="8"/>
      <c r="QS716" s="8"/>
      <c r="QT716" s="8"/>
      <c r="QU716" s="11"/>
      <c r="QV716" s="10"/>
      <c r="QW716" s="8"/>
      <c r="QX716" s="8"/>
      <c r="QY716" s="8"/>
      <c r="QZ716" s="8"/>
      <c r="RA716" s="8"/>
      <c r="RB716" s="11"/>
      <c r="RC716" s="10"/>
      <c r="RD716" s="8"/>
      <c r="RE716" s="8"/>
      <c r="RF716" s="8"/>
      <c r="RG716" s="8"/>
      <c r="RH716" s="8"/>
      <c r="RI716" s="11"/>
      <c r="RJ716" s="10"/>
      <c r="RK716" s="8"/>
      <c r="RL716" s="8"/>
      <c r="RM716" s="8"/>
      <c r="RN716" s="8"/>
      <c r="RO716" s="8"/>
      <c r="RP716" s="11"/>
      <c r="RQ716" s="10"/>
      <c r="RR716" s="8"/>
      <c r="RS716" s="8"/>
      <c r="RT716" s="8"/>
      <c r="RU716" s="8"/>
      <c r="RV716" s="8"/>
      <c r="RW716" s="11"/>
      <c r="RX716" s="10"/>
      <c r="RY716" s="8"/>
      <c r="RZ716" s="8"/>
      <c r="SA716" s="8"/>
      <c r="SB716" s="8"/>
      <c r="SC716" s="8"/>
      <c r="SD716" s="11"/>
      <c r="SE716" s="10"/>
      <c r="SF716" s="8"/>
      <c r="SG716" s="8"/>
      <c r="SH716" s="8"/>
      <c r="SI716" s="8"/>
      <c r="SJ716" s="8"/>
      <c r="SK716" s="11"/>
      <c r="SL716" s="10"/>
      <c r="SM716" s="8"/>
      <c r="SN716" s="8"/>
      <c r="SO716" s="8"/>
      <c r="SP716" s="8"/>
      <c r="SQ716" s="8"/>
      <c r="SR716" s="11"/>
      <c r="SS716" s="10"/>
      <c r="ST716" s="8"/>
      <c r="SU716" s="8"/>
      <c r="SV716" s="8"/>
      <c r="SW716" s="8"/>
      <c r="SX716" s="8"/>
      <c r="SY716" s="11"/>
      <c r="SZ716" s="10"/>
      <c r="TA716" s="8"/>
      <c r="TB716" s="8"/>
      <c r="TC716" s="8"/>
      <c r="TD716" s="8"/>
      <c r="TE716" s="8"/>
      <c r="TF716" s="11"/>
      <c r="TG716" s="10"/>
      <c r="TH716" s="8"/>
      <c r="TI716" s="8"/>
      <c r="TJ716" s="8"/>
      <c r="TK716" s="8"/>
      <c r="TL716" s="8"/>
      <c r="TM716" s="11"/>
      <c r="TN716" s="10"/>
      <c r="TO716" s="8"/>
      <c r="TP716" s="8"/>
      <c r="TQ716" s="8"/>
      <c r="TR716" s="8"/>
      <c r="TS716" s="8"/>
      <c r="TT716" s="11"/>
      <c r="TU716" s="10"/>
      <c r="TV716" s="8"/>
      <c r="TW716" s="8"/>
      <c r="TX716" s="8"/>
      <c r="TY716" s="8"/>
      <c r="TZ716" s="8"/>
      <c r="UA716" s="11"/>
      <c r="UB716" s="10"/>
      <c r="UC716" s="8"/>
      <c r="UD716" s="8"/>
      <c r="UE716" s="8"/>
      <c r="UF716" s="8"/>
      <c r="UG716" s="8"/>
      <c r="UH716" s="11"/>
      <c r="UI716" s="10"/>
      <c r="UJ716" s="8"/>
      <c r="UK716" s="8"/>
      <c r="UL716" s="8"/>
      <c r="UM716" s="8"/>
      <c r="UN716" s="8"/>
      <c r="UO716" s="11"/>
      <c r="UP716" s="10"/>
      <c r="UQ716" s="8"/>
      <c r="UR716" s="8"/>
      <c r="US716" s="8"/>
      <c r="UT716" s="8"/>
      <c r="UU716" s="8"/>
      <c r="UV716" s="11"/>
      <c r="UW716" s="10"/>
      <c r="UX716" s="8"/>
      <c r="UY716" s="8"/>
      <c r="UZ716" s="8"/>
      <c r="VA716" s="8"/>
      <c r="VB716" s="8"/>
      <c r="VC716" s="11"/>
      <c r="VD716" s="10"/>
      <c r="VE716" s="8"/>
      <c r="VF716" s="8"/>
      <c r="VG716" s="8"/>
      <c r="VH716" s="8"/>
      <c r="VI716" s="8"/>
      <c r="VJ716" s="11"/>
      <c r="VK716" s="10"/>
      <c r="VL716" s="8"/>
      <c r="VM716" s="8"/>
      <c r="VN716" s="8"/>
      <c r="VO716" s="8"/>
      <c r="VP716" s="8"/>
      <c r="VQ716" s="11"/>
      <c r="VR716" s="10"/>
      <c r="VS716" s="8"/>
      <c r="VT716" s="8"/>
      <c r="VU716" s="8"/>
      <c r="VV716" s="8"/>
      <c r="VW716" s="8"/>
      <c r="VX716" s="11"/>
      <c r="VY716" s="10"/>
      <c r="VZ716" s="8"/>
      <c r="WA716" s="8"/>
      <c r="WB716" s="8"/>
      <c r="WC716" s="8"/>
      <c r="WD716" s="8"/>
      <c r="WE716" s="11"/>
      <c r="WF716" s="10"/>
      <c r="WG716" s="8"/>
      <c r="WH716" s="8"/>
      <c r="WI716" s="8"/>
      <c r="WJ716" s="8"/>
      <c r="WK716" s="8"/>
      <c r="WL716" s="11"/>
      <c r="WM716" s="10"/>
      <c r="WN716" s="8"/>
      <c r="WO716" s="8"/>
      <c r="WP716" s="8"/>
      <c r="WQ716" s="8"/>
      <c r="WR716" s="8"/>
      <c r="WS716" s="11"/>
      <c r="WT716" s="10"/>
      <c r="WU716" s="8"/>
      <c r="WV716" s="8"/>
      <c r="WW716" s="8"/>
      <c r="WX716" s="8"/>
      <c r="WY716" s="8"/>
      <c r="WZ716" s="11"/>
      <c r="XA716" s="10"/>
      <c r="XB716" s="8"/>
      <c r="XC716" s="8"/>
      <c r="XD716" s="8"/>
      <c r="XE716" s="8"/>
      <c r="XF716" s="8"/>
      <c r="XG716" s="11"/>
      <c r="XH716" s="10"/>
      <c r="XI716" s="8"/>
      <c r="XJ716" s="8"/>
      <c r="XK716" s="8"/>
      <c r="XL716" s="8"/>
      <c r="XM716" s="8"/>
      <c r="XN716" s="11"/>
      <c r="XO716" s="10"/>
      <c r="XP716" s="8"/>
      <c r="XQ716" s="8"/>
      <c r="XR716" s="8"/>
      <c r="XS716" s="8"/>
      <c r="XT716" s="8"/>
      <c r="XU716" s="11"/>
      <c r="XV716" s="10"/>
      <c r="XW716" s="8"/>
      <c r="XX716" s="8"/>
      <c r="XY716" s="8"/>
      <c r="XZ716" s="8"/>
      <c r="YA716" s="8"/>
      <c r="YB716" s="11"/>
      <c r="YC716" s="10"/>
      <c r="YD716" s="8"/>
      <c r="YE716" s="8"/>
      <c r="YF716" s="8"/>
      <c r="YG716" s="8"/>
      <c r="YH716" s="8"/>
      <c r="YI716" s="11"/>
      <c r="YJ716" s="10"/>
      <c r="YK716" s="8"/>
      <c r="YL716" s="8"/>
      <c r="YM716" s="8"/>
      <c r="YN716" s="8"/>
      <c r="YO716" s="8"/>
      <c r="YP716" s="11"/>
      <c r="YQ716" s="10"/>
      <c r="YR716" s="8"/>
      <c r="YS716" s="8"/>
      <c r="YT716" s="8"/>
      <c r="YU716" s="8"/>
      <c r="YV716" s="8"/>
      <c r="YW716" s="11"/>
      <c r="YX716" s="10"/>
      <c r="YY716" s="8"/>
      <c r="YZ716" s="8"/>
      <c r="ZA716" s="8"/>
      <c r="ZB716" s="8"/>
      <c r="ZC716" s="8"/>
      <c r="ZD716" s="11"/>
      <c r="ZE716" s="10"/>
      <c r="ZF716" s="8"/>
      <c r="ZG716" s="8"/>
      <c r="ZH716" s="8"/>
      <c r="ZI716" s="8"/>
      <c r="ZJ716" s="8"/>
      <c r="ZK716" s="11"/>
      <c r="ZL716" s="10"/>
      <c r="ZM716" s="8"/>
      <c r="ZN716" s="8"/>
      <c r="ZO716" s="8"/>
      <c r="ZP716" s="8"/>
      <c r="ZQ716" s="8"/>
      <c r="ZR716" s="11"/>
      <c r="ZS716" s="10"/>
      <c r="ZT716" s="8"/>
      <c r="ZU716" s="8"/>
      <c r="ZV716" s="8"/>
      <c r="ZW716" s="8"/>
      <c r="ZX716" s="8"/>
      <c r="ZY716" s="11"/>
      <c r="ZZ716" s="10"/>
      <c r="AAA716" s="8"/>
      <c r="AAB716" s="8"/>
      <c r="AAC716" s="8"/>
      <c r="AAD716" s="8"/>
      <c r="AAE716" s="8"/>
      <c r="AAF716" s="11"/>
      <c r="AAG716" s="10"/>
      <c r="AAH716" s="8"/>
      <c r="AAI716" s="8"/>
      <c r="AAJ716" s="8"/>
      <c r="AAK716" s="8"/>
      <c r="AAL716" s="8"/>
      <c r="AAM716" s="11"/>
      <c r="AAN716" s="10"/>
      <c r="AAO716" s="8"/>
      <c r="AAP716" s="8"/>
      <c r="AAQ716" s="8"/>
      <c r="AAR716" s="8"/>
      <c r="AAS716" s="8"/>
      <c r="AAT716" s="11"/>
      <c r="AAU716" s="10"/>
      <c r="AAV716" s="8"/>
      <c r="AAW716" s="8"/>
      <c r="AAX716" s="8"/>
      <c r="AAY716" s="8"/>
      <c r="AAZ716" s="8"/>
      <c r="ABA716" s="11"/>
      <c r="ABB716" s="10"/>
      <c r="ABC716" s="8"/>
      <c r="ABD716" s="8"/>
      <c r="ABE716" s="8"/>
      <c r="ABF716" s="8"/>
      <c r="ABG716" s="8"/>
      <c r="ABH716" s="11"/>
      <c r="ABI716" s="10"/>
      <c r="ABJ716" s="8"/>
      <c r="ABK716" s="8"/>
      <c r="ABL716" s="8"/>
      <c r="ABM716" s="8"/>
      <c r="ABN716" s="8"/>
      <c r="ABO716" s="11"/>
      <c r="ABP716" s="10"/>
      <c r="ABQ716" s="8"/>
      <c r="ABR716" s="8"/>
      <c r="ABS716" s="8"/>
      <c r="ABT716" s="8"/>
      <c r="ABU716" s="8"/>
      <c r="ABV716" s="11"/>
      <c r="ABW716" s="10"/>
      <c r="ABX716" s="8"/>
      <c r="ABY716" s="8"/>
      <c r="ABZ716" s="8"/>
      <c r="ACA716" s="8"/>
      <c r="ACB716" s="8"/>
      <c r="ACC716" s="11"/>
      <c r="ACD716" s="10"/>
      <c r="ACE716" s="8"/>
      <c r="ACF716" s="8"/>
      <c r="ACG716" s="8"/>
      <c r="ACH716" s="8"/>
      <c r="ACI716" s="8"/>
      <c r="ACJ716" s="11"/>
      <c r="ACK716" s="10"/>
      <c r="ACL716" s="8"/>
      <c r="ACM716" s="8"/>
      <c r="ACN716" s="8"/>
      <c r="ACO716" s="8"/>
      <c r="ACP716" s="8"/>
      <c r="ACQ716" s="11"/>
      <c r="ACR716" s="10"/>
      <c r="ACS716" s="8"/>
      <c r="ACT716" s="8"/>
      <c r="ACU716" s="8"/>
      <c r="ACV716" s="8"/>
      <c r="ACW716" s="8"/>
      <c r="ACX716" s="11"/>
      <c r="ACY716" s="10"/>
      <c r="ACZ716" s="8"/>
      <c r="ADA716" s="8"/>
      <c r="ADB716" s="8"/>
      <c r="ADC716" s="8"/>
      <c r="ADD716" s="8"/>
      <c r="ADE716" s="11"/>
      <c r="ADF716" s="10"/>
      <c r="ADG716" s="8"/>
      <c r="ADH716" s="8"/>
      <c r="ADI716" s="8"/>
      <c r="ADJ716" s="8"/>
      <c r="ADK716" s="8"/>
      <c r="ADL716" s="11"/>
      <c r="ADM716" s="10"/>
      <c r="ADN716" s="8"/>
      <c r="ADO716" s="8"/>
      <c r="ADP716" s="8"/>
      <c r="ADQ716" s="8"/>
      <c r="ADR716" s="8"/>
      <c r="ADS716" s="11"/>
      <c r="ADT716" s="10"/>
      <c r="ADU716" s="8"/>
      <c r="ADV716" s="8"/>
      <c r="ADW716" s="8"/>
      <c r="ADX716" s="8"/>
      <c r="ADY716" s="8"/>
      <c r="ADZ716" s="11"/>
      <c r="AEA716" s="10"/>
      <c r="AEB716" s="8"/>
      <c r="AEC716" s="8"/>
      <c r="AED716" s="8"/>
      <c r="AEE716" s="8"/>
      <c r="AEF716" s="8"/>
      <c r="AEG716" s="11"/>
      <c r="AEH716" s="10"/>
      <c r="AEI716" s="8"/>
      <c r="AEJ716" s="8"/>
      <c r="AEK716" s="8"/>
      <c r="AEL716" s="8"/>
      <c r="AEM716" s="8"/>
      <c r="AEN716" s="11"/>
      <c r="AEO716" s="10"/>
      <c r="AEP716" s="8"/>
      <c r="AEQ716" s="8"/>
      <c r="AER716" s="8"/>
      <c r="AES716" s="8"/>
      <c r="AET716" s="8"/>
      <c r="AEU716" s="11"/>
      <c r="AEV716" s="10"/>
      <c r="AEW716" s="8"/>
      <c r="AEX716" s="8"/>
      <c r="AEY716" s="8"/>
      <c r="AEZ716" s="8"/>
      <c r="AFA716" s="8"/>
      <c r="AFB716" s="11"/>
      <c r="AFC716" s="10"/>
      <c r="AFD716" s="8"/>
      <c r="AFE716" s="8"/>
      <c r="AFF716" s="8"/>
      <c r="AFG716" s="8"/>
      <c r="AFH716" s="8"/>
      <c r="AFI716" s="11"/>
      <c r="AFJ716" s="10"/>
      <c r="AFK716" s="8"/>
      <c r="AFL716" s="8"/>
      <c r="AFM716" s="8"/>
      <c r="AFN716" s="8"/>
      <c r="AFO716" s="8"/>
      <c r="AFP716" s="11"/>
      <c r="AFQ716" s="10"/>
      <c r="AFR716" s="8"/>
      <c r="AFS716" s="8"/>
      <c r="AFT716" s="8"/>
      <c r="AFU716" s="8"/>
      <c r="AFV716" s="8"/>
      <c r="AFW716" s="11"/>
      <c r="AFX716" s="10"/>
      <c r="AFY716" s="8"/>
      <c r="AFZ716" s="8"/>
      <c r="AGA716" s="8"/>
      <c r="AGB716" s="8"/>
      <c r="AGC716" s="8"/>
      <c r="AGD716" s="11"/>
      <c r="AGE716" s="10"/>
      <c r="AGF716" s="8"/>
      <c r="AGG716" s="8"/>
      <c r="AGH716" s="8"/>
      <c r="AGI716" s="8"/>
      <c r="AGJ716" s="8"/>
      <c r="AGK716" s="11"/>
      <c r="AGL716" s="10"/>
      <c r="AGM716" s="8"/>
      <c r="AGN716" s="8"/>
      <c r="AGO716" s="8"/>
      <c r="AGP716" s="8"/>
      <c r="AGQ716" s="8"/>
      <c r="AGR716" s="11"/>
      <c r="AGS716" s="10"/>
      <c r="AGT716" s="8"/>
      <c r="AGU716" s="8"/>
      <c r="AGV716" s="8"/>
      <c r="AGW716" s="8"/>
      <c r="AGX716" s="8"/>
      <c r="AGY716" s="11"/>
      <c r="AGZ716" s="10"/>
      <c r="AHA716" s="8"/>
      <c r="AHB716" s="8"/>
      <c r="AHC716" s="8"/>
      <c r="AHD716" s="8"/>
      <c r="AHE716" s="8"/>
      <c r="AHF716" s="11"/>
      <c r="AHG716" s="10"/>
      <c r="AHH716" s="8"/>
      <c r="AHI716" s="8"/>
      <c r="AHJ716" s="8"/>
      <c r="AHK716" s="8"/>
      <c r="AHL716" s="8"/>
      <c r="AHM716" s="11"/>
      <c r="AHN716" s="10"/>
      <c r="AHO716" s="8"/>
      <c r="AHP716" s="8"/>
      <c r="AHQ716" s="8"/>
      <c r="AHR716" s="8"/>
      <c r="AHS716" s="8"/>
      <c r="AHT716" s="11"/>
      <c r="AHU716" s="10"/>
      <c r="AHV716" s="8"/>
      <c r="AHW716" s="8"/>
      <c r="AHX716" s="8"/>
      <c r="AHY716" s="8"/>
      <c r="AHZ716" s="8"/>
      <c r="AIA716" s="11"/>
      <c r="AIB716" s="10"/>
      <c r="AIC716" s="8"/>
      <c r="AID716" s="8"/>
      <c r="AIE716" s="8"/>
      <c r="AIF716" s="8"/>
      <c r="AIG716" s="8"/>
      <c r="AIH716" s="11"/>
      <c r="AII716" s="10"/>
      <c r="AIJ716" s="8"/>
      <c r="AIK716" s="8"/>
      <c r="AIL716" s="8"/>
      <c r="AIM716" s="8"/>
      <c r="AIN716" s="8"/>
      <c r="AIO716" s="11"/>
      <c r="AIP716" s="10"/>
      <c r="AIQ716" s="8"/>
      <c r="AIR716" s="8"/>
      <c r="AIS716" s="8"/>
      <c r="AIT716" s="8"/>
      <c r="AIU716" s="8"/>
      <c r="AIV716" s="11"/>
      <c r="AIW716" s="10"/>
      <c r="AIX716" s="8"/>
      <c r="AIY716" s="8"/>
      <c r="AIZ716" s="8"/>
      <c r="AJA716" s="8"/>
      <c r="AJB716" s="8"/>
      <c r="AJC716" s="11"/>
      <c r="AJD716" s="10"/>
      <c r="AJE716" s="8"/>
      <c r="AJF716" s="8"/>
      <c r="AJG716" s="8"/>
      <c r="AJH716" s="8"/>
      <c r="AJI716" s="8"/>
      <c r="AJJ716" s="11"/>
      <c r="AJK716" s="10"/>
      <c r="AJL716" s="8"/>
      <c r="AJM716" s="8"/>
      <c r="AJN716" s="8"/>
      <c r="AJO716" s="8"/>
      <c r="AJP716" s="8"/>
      <c r="AJQ716" s="11"/>
      <c r="AJR716" s="10"/>
      <c r="AJS716" s="8"/>
      <c r="AJT716" s="8"/>
      <c r="AJU716" s="8"/>
      <c r="AJV716" s="8"/>
      <c r="AJW716" s="8"/>
      <c r="AJX716" s="11"/>
      <c r="AJY716" s="10"/>
      <c r="AJZ716" s="8"/>
      <c r="AKA716" s="8"/>
      <c r="AKB716" s="8"/>
      <c r="AKC716" s="8"/>
      <c r="AKD716" s="8"/>
      <c r="AKE716" s="11"/>
      <c r="AKF716" s="10"/>
      <c r="AKG716" s="8"/>
      <c r="AKH716" s="8"/>
      <c r="AKI716" s="8"/>
      <c r="AKJ716" s="8"/>
      <c r="AKK716" s="8"/>
      <c r="AKL716" s="11"/>
      <c r="AKM716" s="10"/>
      <c r="AKN716" s="8"/>
      <c r="AKO716" s="8"/>
      <c r="AKP716" s="8"/>
      <c r="AKQ716" s="8"/>
      <c r="AKR716" s="8"/>
      <c r="AKS716" s="11"/>
      <c r="AKT716" s="10"/>
      <c r="AKU716" s="8"/>
      <c r="AKV716" s="8"/>
      <c r="AKW716" s="8"/>
      <c r="AKX716" s="8"/>
      <c r="AKY716" s="8"/>
      <c r="AKZ716" s="11"/>
      <c r="ALA716" s="10"/>
      <c r="ALB716" s="8"/>
      <c r="ALC716" s="8"/>
      <c r="ALD716" s="8"/>
      <c r="ALE716" s="8"/>
      <c r="ALF716" s="8"/>
      <c r="ALG716" s="11"/>
      <c r="ALH716" s="10"/>
      <c r="ALI716" s="8"/>
      <c r="ALJ716" s="8"/>
      <c r="ALK716" s="8"/>
      <c r="ALL716" s="8"/>
      <c r="ALM716" s="8"/>
      <c r="ALN716" s="11"/>
      <c r="ALO716" s="10"/>
      <c r="ALP716" s="8"/>
      <c r="ALQ716" s="8"/>
      <c r="ALR716" s="8"/>
      <c r="ALS716" s="8"/>
      <c r="ALT716" s="8"/>
      <c r="ALU716" s="11"/>
      <c r="ALV716" s="10"/>
      <c r="ALW716" s="8"/>
      <c r="ALX716" s="8"/>
      <c r="ALY716" s="8"/>
      <c r="ALZ716" s="8"/>
      <c r="AMA716" s="8"/>
      <c r="AMB716" s="11"/>
      <c r="AMC716" s="10"/>
      <c r="AMD716" s="8"/>
      <c r="AME716" s="8"/>
      <c r="AMF716" s="8"/>
      <c r="AMG716" s="8"/>
      <c r="AMH716" s="8"/>
      <c r="AMI716" s="11"/>
      <c r="AMJ716" s="10"/>
      <c r="AMK716" s="8"/>
      <c r="AML716" s="8"/>
      <c r="AMM716" s="8"/>
      <c r="AMN716" s="8"/>
      <c r="AMO716" s="8"/>
      <c r="AMP716" s="11"/>
      <c r="AMQ716" s="10"/>
      <c r="AMR716" s="8"/>
      <c r="AMS716" s="8"/>
      <c r="AMT716" s="8"/>
      <c r="AMU716" s="8"/>
      <c r="AMV716" s="8"/>
      <c r="AMW716" s="11"/>
      <c r="AMX716" s="10"/>
      <c r="AMY716" s="8"/>
      <c r="AMZ716" s="8"/>
      <c r="ANA716" s="8"/>
      <c r="ANB716" s="8"/>
      <c r="ANC716" s="8"/>
      <c r="AND716" s="11"/>
      <c r="ANE716" s="10"/>
      <c r="ANF716" s="8"/>
      <c r="ANG716" s="8"/>
      <c r="ANH716" s="8"/>
      <c r="ANI716" s="8"/>
      <c r="ANJ716" s="8"/>
      <c r="ANK716" s="11"/>
      <c r="ANL716" s="10"/>
      <c r="ANM716" s="8"/>
      <c r="ANN716" s="8"/>
      <c r="ANO716" s="8"/>
      <c r="ANP716" s="8"/>
      <c r="ANQ716" s="8"/>
      <c r="ANR716" s="11"/>
      <c r="ANS716" s="10"/>
      <c r="ANT716" s="8"/>
      <c r="ANU716" s="8"/>
      <c r="ANV716" s="8"/>
      <c r="ANW716" s="8"/>
      <c r="ANX716" s="8"/>
      <c r="ANY716" s="11"/>
      <c r="ANZ716" s="10"/>
      <c r="AOA716" s="8"/>
      <c r="AOB716" s="8"/>
      <c r="AOC716" s="8"/>
      <c r="AOD716" s="8"/>
      <c r="AOE716" s="8"/>
      <c r="AOF716" s="11"/>
      <c r="AOG716" s="10"/>
      <c r="AOH716" s="8"/>
      <c r="AOI716" s="8"/>
      <c r="AOJ716" s="8"/>
      <c r="AOK716" s="8"/>
      <c r="AOL716" s="8"/>
      <c r="AOM716" s="11"/>
      <c r="AON716" s="10"/>
      <c r="AOO716" s="8"/>
      <c r="AOP716" s="8"/>
      <c r="AOQ716" s="8"/>
      <c r="AOR716" s="8"/>
      <c r="AOS716" s="8"/>
      <c r="AOT716" s="11"/>
      <c r="AOU716" s="10"/>
      <c r="AOV716" s="8"/>
      <c r="AOW716" s="8"/>
      <c r="AOX716" s="8"/>
      <c r="AOY716" s="8"/>
      <c r="AOZ716" s="8"/>
      <c r="APA716" s="11"/>
      <c r="APB716" s="10"/>
      <c r="APC716" s="8"/>
      <c r="APD716" s="8"/>
      <c r="APE716" s="8"/>
      <c r="APF716" s="8"/>
      <c r="APG716" s="8"/>
      <c r="APH716" s="11"/>
      <c r="API716" s="10"/>
      <c r="APJ716" s="8"/>
      <c r="APK716" s="8"/>
      <c r="APL716" s="8"/>
      <c r="APM716" s="8"/>
      <c r="APN716" s="8"/>
      <c r="APO716" s="11"/>
      <c r="APP716" s="10"/>
      <c r="APQ716" s="8"/>
      <c r="APR716" s="8"/>
      <c r="APS716" s="8"/>
      <c r="APT716" s="8"/>
      <c r="APU716" s="8"/>
      <c r="APV716" s="11"/>
      <c r="APW716" s="10"/>
      <c r="APX716" s="8"/>
      <c r="APY716" s="8"/>
      <c r="APZ716" s="8"/>
      <c r="AQA716" s="8"/>
      <c r="AQB716" s="8"/>
      <c r="AQC716" s="11"/>
      <c r="AQD716" s="10"/>
      <c r="AQE716" s="8"/>
      <c r="AQF716" s="8"/>
      <c r="AQG716" s="8"/>
      <c r="AQH716" s="8"/>
      <c r="AQI716" s="8"/>
      <c r="AQJ716" s="11"/>
      <c r="AQK716" s="10"/>
      <c r="AQL716" s="8"/>
      <c r="AQM716" s="8"/>
      <c r="AQN716" s="8"/>
      <c r="AQO716" s="8"/>
      <c r="AQP716" s="8"/>
      <c r="AQQ716" s="11"/>
      <c r="AQR716" s="10"/>
      <c r="AQS716" s="8"/>
      <c r="AQT716" s="8"/>
      <c r="AQU716" s="8"/>
      <c r="AQV716" s="8"/>
      <c r="AQW716" s="8"/>
      <c r="AQX716" s="11"/>
      <c r="AQY716" s="10"/>
      <c r="AQZ716" s="8"/>
      <c r="ARA716" s="8"/>
      <c r="ARB716" s="8"/>
      <c r="ARC716" s="8"/>
      <c r="ARD716" s="8"/>
      <c r="ARE716" s="11"/>
      <c r="ARF716" s="10"/>
      <c r="ARG716" s="8"/>
      <c r="ARH716" s="8"/>
      <c r="ARI716" s="8"/>
      <c r="ARJ716" s="8"/>
      <c r="ARK716" s="8"/>
      <c r="ARL716" s="11"/>
      <c r="ARM716" s="10"/>
      <c r="ARN716" s="8"/>
      <c r="ARO716" s="8"/>
      <c r="ARP716" s="8"/>
      <c r="ARQ716" s="8"/>
      <c r="ARR716" s="8"/>
      <c r="ARS716" s="11"/>
      <c r="ART716" s="10"/>
      <c r="ARU716" s="8"/>
      <c r="ARV716" s="8"/>
      <c r="ARW716" s="8"/>
      <c r="ARX716" s="8"/>
      <c r="ARY716" s="8"/>
      <c r="ARZ716" s="11"/>
      <c r="ASA716" s="10"/>
      <c r="ASB716" s="8"/>
      <c r="ASC716" s="8"/>
      <c r="ASD716" s="8"/>
      <c r="ASE716" s="8"/>
      <c r="ASF716" s="8"/>
      <c r="ASG716" s="11"/>
      <c r="ASH716" s="10"/>
      <c r="ASI716" s="8"/>
      <c r="ASJ716" s="8"/>
      <c r="ASK716" s="8"/>
      <c r="ASL716" s="8"/>
      <c r="ASM716" s="8"/>
      <c r="ASN716" s="11"/>
      <c r="ASO716" s="10"/>
      <c r="ASP716" s="8"/>
      <c r="ASQ716" s="8"/>
      <c r="ASR716" s="8"/>
      <c r="ASS716" s="8"/>
      <c r="AST716" s="8"/>
      <c r="ASU716" s="11"/>
      <c r="ASV716" s="10"/>
      <c r="ASW716" s="8"/>
      <c r="ASX716" s="8"/>
      <c r="ASY716" s="8"/>
      <c r="ASZ716" s="8"/>
      <c r="ATA716" s="8"/>
      <c r="ATB716" s="11"/>
      <c r="ATC716" s="10"/>
      <c r="ATD716" s="8"/>
      <c r="ATE716" s="8"/>
      <c r="ATF716" s="8"/>
      <c r="ATG716" s="8"/>
      <c r="ATH716" s="8"/>
      <c r="ATI716" s="11"/>
      <c r="ATJ716" s="10"/>
      <c r="ATK716" s="8"/>
      <c r="ATL716" s="8"/>
      <c r="ATM716" s="8"/>
      <c r="ATN716" s="8"/>
      <c r="ATO716" s="8"/>
      <c r="ATP716" s="11"/>
      <c r="ATQ716" s="10"/>
      <c r="ATR716" s="8"/>
      <c r="ATS716" s="8"/>
      <c r="ATT716" s="8"/>
      <c r="ATU716" s="8"/>
      <c r="ATV716" s="8"/>
      <c r="ATW716" s="11"/>
      <c r="ATX716" s="10"/>
      <c r="ATY716" s="8"/>
      <c r="ATZ716" s="8"/>
      <c r="AUA716" s="8"/>
      <c r="AUB716" s="8"/>
      <c r="AUC716" s="8"/>
      <c r="AUD716" s="11"/>
      <c r="AUE716" s="10"/>
      <c r="AUF716" s="8"/>
      <c r="AUG716" s="8"/>
      <c r="AUH716" s="8"/>
      <c r="AUI716" s="8"/>
      <c r="AUJ716" s="8"/>
      <c r="AUK716" s="11"/>
      <c r="AUL716" s="10"/>
      <c r="AUM716" s="8"/>
      <c r="AUN716" s="8"/>
      <c r="AUO716" s="8"/>
      <c r="AUP716" s="8"/>
      <c r="AUQ716" s="8"/>
      <c r="AUR716" s="11"/>
      <c r="AUS716" s="10"/>
      <c r="AUT716" s="8"/>
      <c r="AUU716" s="8"/>
      <c r="AUV716" s="8"/>
      <c r="AUW716" s="8"/>
      <c r="AUX716" s="8"/>
      <c r="AUY716" s="11"/>
      <c r="AUZ716" s="10"/>
      <c r="AVA716" s="8"/>
      <c r="AVB716" s="8"/>
      <c r="AVC716" s="8"/>
      <c r="AVD716" s="8"/>
      <c r="AVE716" s="8"/>
      <c r="AVF716" s="11"/>
      <c r="AVG716" s="10"/>
      <c r="AVH716" s="8"/>
      <c r="AVI716" s="8"/>
      <c r="AVJ716" s="8"/>
      <c r="AVK716" s="8"/>
      <c r="AVL716" s="8"/>
      <c r="AVM716" s="11"/>
      <c r="AVN716" s="10"/>
      <c r="AVO716" s="8"/>
      <c r="AVP716" s="8"/>
      <c r="AVQ716" s="8"/>
      <c r="AVR716" s="8"/>
      <c r="AVS716" s="8"/>
      <c r="AVT716" s="11"/>
      <c r="AVU716" s="10"/>
      <c r="AVV716" s="8"/>
      <c r="AVW716" s="8"/>
      <c r="AVX716" s="8"/>
      <c r="AVY716" s="8"/>
      <c r="AVZ716" s="8"/>
      <c r="AWA716" s="11"/>
      <c r="AWB716" s="10"/>
      <c r="AWC716" s="8"/>
      <c r="AWD716" s="8"/>
      <c r="AWE716" s="8"/>
      <c r="AWF716" s="8"/>
      <c r="AWG716" s="8"/>
      <c r="AWH716" s="11"/>
      <c r="AWI716" s="10"/>
      <c r="AWJ716" s="8"/>
      <c r="AWK716" s="8"/>
      <c r="AWL716" s="8"/>
      <c r="AWM716" s="8"/>
      <c r="AWN716" s="8"/>
      <c r="AWO716" s="11"/>
      <c r="AWP716" s="10"/>
      <c r="AWQ716" s="8"/>
      <c r="AWR716" s="8"/>
      <c r="AWS716" s="8"/>
      <c r="AWT716" s="8"/>
      <c r="AWU716" s="8"/>
      <c r="AWV716" s="11"/>
      <c r="AWW716" s="10"/>
      <c r="AWX716" s="8"/>
      <c r="AWY716" s="8"/>
      <c r="AWZ716" s="8"/>
      <c r="AXA716" s="8"/>
      <c r="AXB716" s="8"/>
      <c r="AXC716" s="11"/>
      <c r="AXD716" s="10"/>
      <c r="AXE716" s="8"/>
      <c r="AXF716" s="8"/>
      <c r="AXG716" s="8"/>
      <c r="AXH716" s="8"/>
      <c r="AXI716" s="8"/>
      <c r="AXJ716" s="11"/>
      <c r="AXK716" s="10"/>
      <c r="AXL716" s="8"/>
      <c r="AXM716" s="8"/>
      <c r="AXN716" s="8"/>
      <c r="AXO716" s="8"/>
      <c r="AXP716" s="8"/>
      <c r="AXQ716" s="11"/>
      <c r="AXR716" s="10"/>
      <c r="AXS716" s="8"/>
      <c r="AXT716" s="8"/>
      <c r="AXU716" s="8"/>
      <c r="AXV716" s="8"/>
      <c r="AXW716" s="8"/>
      <c r="AXX716" s="11"/>
      <c r="AXY716" s="10"/>
      <c r="AXZ716" s="8"/>
      <c r="AYA716" s="8"/>
      <c r="AYB716" s="8"/>
      <c r="AYC716" s="8"/>
      <c r="AYD716" s="8"/>
      <c r="AYE716" s="11"/>
      <c r="AYF716" s="10"/>
      <c r="AYG716" s="8"/>
      <c r="AYH716" s="8"/>
      <c r="AYI716" s="8"/>
      <c r="AYJ716" s="8"/>
      <c r="AYK716" s="8"/>
      <c r="AYL716" s="11"/>
      <c r="AYM716" s="10"/>
      <c r="AYN716" s="8"/>
      <c r="AYO716" s="8"/>
      <c r="AYP716" s="8"/>
      <c r="AYQ716" s="8"/>
      <c r="AYR716" s="8"/>
      <c r="AYS716" s="11"/>
      <c r="AYT716" s="10"/>
      <c r="AYU716" s="8"/>
      <c r="AYV716" s="8"/>
      <c r="AYW716" s="8"/>
      <c r="AYX716" s="8"/>
      <c r="AYY716" s="8"/>
      <c r="AYZ716" s="11"/>
      <c r="AZA716" s="10"/>
      <c r="AZB716" s="8"/>
      <c r="AZC716" s="8"/>
      <c r="AZD716" s="8"/>
      <c r="AZE716" s="8"/>
      <c r="AZF716" s="8"/>
      <c r="AZG716" s="11"/>
      <c r="AZH716" s="10"/>
      <c r="AZI716" s="8"/>
      <c r="AZJ716" s="8"/>
      <c r="AZK716" s="8"/>
      <c r="AZL716" s="8"/>
      <c r="AZM716" s="8"/>
      <c r="AZN716" s="11"/>
      <c r="AZO716" s="10"/>
      <c r="AZP716" s="8"/>
      <c r="AZQ716" s="8"/>
      <c r="AZR716" s="8"/>
      <c r="AZS716" s="8"/>
      <c r="AZT716" s="8"/>
      <c r="AZU716" s="11"/>
      <c r="AZV716" s="10"/>
      <c r="AZW716" s="8"/>
      <c r="AZX716" s="8"/>
      <c r="AZY716" s="8"/>
      <c r="AZZ716" s="8"/>
      <c r="BAA716" s="8"/>
      <c r="BAB716" s="11"/>
      <c r="BAC716" s="10"/>
      <c r="BAD716" s="8"/>
      <c r="BAE716" s="8"/>
      <c r="BAF716" s="8"/>
      <c r="BAG716" s="8"/>
      <c r="BAH716" s="8"/>
      <c r="BAI716" s="11"/>
      <c r="BAJ716" s="10"/>
      <c r="BAK716" s="8"/>
      <c r="BAL716" s="8"/>
      <c r="BAM716" s="8"/>
      <c r="BAN716" s="8"/>
      <c r="BAO716" s="8"/>
      <c r="BAP716" s="11"/>
      <c r="BAQ716" s="10"/>
      <c r="BAR716" s="8"/>
      <c r="BAS716" s="8"/>
      <c r="BAT716" s="8"/>
      <c r="BAU716" s="8"/>
      <c r="BAV716" s="8"/>
      <c r="BAW716" s="11"/>
      <c r="BAX716" s="10"/>
      <c r="BAY716" s="8"/>
      <c r="BAZ716" s="8"/>
      <c r="BBA716" s="8"/>
      <c r="BBB716" s="8"/>
      <c r="BBC716" s="8"/>
      <c r="BBD716" s="11"/>
      <c r="BBE716" s="10"/>
      <c r="BBF716" s="8"/>
      <c r="BBG716" s="8"/>
      <c r="BBH716" s="8"/>
      <c r="BBI716" s="8"/>
      <c r="BBJ716" s="8"/>
      <c r="BBK716" s="11"/>
      <c r="BBL716" s="10"/>
      <c r="BBM716" s="8"/>
      <c r="BBN716" s="8"/>
      <c r="BBO716" s="8"/>
      <c r="BBP716" s="8"/>
      <c r="BBQ716" s="8"/>
      <c r="BBR716" s="11"/>
      <c r="BBS716" s="10"/>
      <c r="BBT716" s="8"/>
      <c r="BBU716" s="8"/>
      <c r="BBV716" s="8"/>
      <c r="BBW716" s="8"/>
      <c r="BBX716" s="8"/>
      <c r="BBY716" s="11"/>
      <c r="BBZ716" s="10"/>
      <c r="BCA716" s="8"/>
      <c r="BCB716" s="8"/>
      <c r="BCC716" s="8"/>
      <c r="BCD716" s="8"/>
      <c r="BCE716" s="8"/>
      <c r="BCF716" s="11"/>
      <c r="BCG716" s="10"/>
      <c r="BCH716" s="8"/>
      <c r="BCI716" s="8"/>
      <c r="BCJ716" s="8"/>
      <c r="BCK716" s="8"/>
      <c r="BCL716" s="8"/>
      <c r="BCM716" s="11"/>
      <c r="BCN716" s="10"/>
      <c r="BCO716" s="8"/>
      <c r="BCP716" s="8"/>
      <c r="BCQ716" s="8"/>
      <c r="BCR716" s="8"/>
      <c r="BCS716" s="8"/>
      <c r="BCT716" s="11"/>
      <c r="BCU716" s="10"/>
      <c r="BCV716" s="8"/>
      <c r="BCW716" s="8"/>
      <c r="BCX716" s="8"/>
      <c r="BCY716" s="8"/>
      <c r="BCZ716" s="8"/>
      <c r="BDA716" s="11"/>
      <c r="BDB716" s="10"/>
      <c r="BDC716" s="8"/>
      <c r="BDD716" s="8"/>
      <c r="BDE716" s="8"/>
      <c r="BDF716" s="8"/>
      <c r="BDG716" s="8"/>
      <c r="BDH716" s="11"/>
      <c r="BDI716" s="10"/>
      <c r="BDJ716" s="8"/>
      <c r="BDK716" s="8"/>
      <c r="BDL716" s="8"/>
      <c r="BDM716" s="8"/>
      <c r="BDN716" s="8"/>
      <c r="BDO716" s="11"/>
      <c r="BDP716" s="10"/>
      <c r="BDQ716" s="8"/>
      <c r="BDR716" s="8"/>
      <c r="BDS716" s="8"/>
      <c r="BDT716" s="8"/>
      <c r="BDU716" s="8"/>
      <c r="BDV716" s="11"/>
      <c r="BDW716" s="10"/>
      <c r="BDX716" s="8"/>
      <c r="BDY716" s="8"/>
      <c r="BDZ716" s="8"/>
      <c r="BEA716" s="8"/>
      <c r="BEB716" s="8"/>
      <c r="BEC716" s="11"/>
      <c r="BED716" s="10"/>
      <c r="BEE716" s="8"/>
      <c r="BEF716" s="8"/>
      <c r="BEG716" s="8"/>
      <c r="BEH716" s="8"/>
      <c r="BEI716" s="8"/>
      <c r="BEJ716" s="11"/>
      <c r="BEK716" s="10"/>
      <c r="BEL716" s="8"/>
      <c r="BEM716" s="8"/>
      <c r="BEN716" s="8"/>
      <c r="BEO716" s="8"/>
      <c r="BEP716" s="8"/>
      <c r="BEQ716" s="11"/>
      <c r="BER716" s="10"/>
      <c r="BES716" s="8"/>
      <c r="BET716" s="8"/>
      <c r="BEU716" s="8"/>
      <c r="BEV716" s="8"/>
      <c r="BEW716" s="8"/>
      <c r="BEX716" s="11"/>
      <c r="BEY716" s="10"/>
      <c r="BEZ716" s="8"/>
      <c r="BFA716" s="8"/>
      <c r="BFB716" s="8"/>
      <c r="BFC716" s="8"/>
      <c r="BFD716" s="8"/>
      <c r="BFE716" s="11"/>
      <c r="BFF716" s="10"/>
      <c r="BFG716" s="8"/>
      <c r="BFH716" s="8"/>
      <c r="BFI716" s="8"/>
      <c r="BFJ716" s="8"/>
      <c r="BFK716" s="8"/>
      <c r="BFL716" s="11"/>
      <c r="BFM716" s="10"/>
      <c r="BFN716" s="8"/>
      <c r="BFO716" s="8"/>
      <c r="BFP716" s="8"/>
      <c r="BFQ716" s="8"/>
      <c r="BFR716" s="8"/>
      <c r="BFS716" s="11"/>
      <c r="BFT716" s="10"/>
      <c r="BFU716" s="8"/>
      <c r="BFV716" s="8"/>
      <c r="BFW716" s="8"/>
      <c r="BFX716" s="8"/>
      <c r="BFY716" s="8"/>
      <c r="BFZ716" s="11"/>
      <c r="BGA716" s="10"/>
      <c r="BGB716" s="8"/>
      <c r="BGC716" s="8"/>
      <c r="BGD716" s="8"/>
      <c r="BGE716" s="8"/>
      <c r="BGF716" s="8"/>
      <c r="BGG716" s="11"/>
      <c r="BGH716" s="10"/>
      <c r="BGI716" s="8"/>
      <c r="BGJ716" s="8"/>
      <c r="BGK716" s="8"/>
      <c r="BGL716" s="8"/>
      <c r="BGM716" s="8"/>
      <c r="BGN716" s="11"/>
      <c r="BGO716" s="10"/>
      <c r="BGP716" s="8"/>
      <c r="BGQ716" s="8"/>
      <c r="BGR716" s="8"/>
      <c r="BGS716" s="8"/>
      <c r="BGT716" s="8"/>
      <c r="BGU716" s="11"/>
      <c r="BGV716" s="10"/>
      <c r="BGW716" s="8"/>
      <c r="BGX716" s="8"/>
      <c r="BGY716" s="8"/>
      <c r="BGZ716" s="8"/>
      <c r="BHA716" s="8"/>
      <c r="BHB716" s="11"/>
      <c r="BHC716" s="10"/>
      <c r="BHD716" s="8"/>
      <c r="BHE716" s="8"/>
      <c r="BHF716" s="8"/>
      <c r="BHG716" s="8"/>
      <c r="BHH716" s="8"/>
      <c r="BHI716" s="11"/>
      <c r="BHJ716" s="10"/>
      <c r="BHK716" s="8"/>
      <c r="BHL716" s="8"/>
      <c r="BHM716" s="8"/>
      <c r="BHN716" s="8"/>
      <c r="BHO716" s="8"/>
      <c r="BHP716" s="11"/>
      <c r="BHQ716" s="10"/>
      <c r="BHR716" s="8"/>
      <c r="BHS716" s="8"/>
      <c r="BHT716" s="8"/>
      <c r="BHU716" s="8"/>
      <c r="BHV716" s="8"/>
      <c r="BHW716" s="11"/>
      <c r="BHX716" s="10"/>
      <c r="BHY716" s="8"/>
      <c r="BHZ716" s="8"/>
      <c r="BIA716" s="8"/>
      <c r="BIB716" s="8"/>
      <c r="BIC716" s="8"/>
      <c r="BID716" s="11"/>
      <c r="BIE716" s="10"/>
      <c r="BIF716" s="8"/>
      <c r="BIG716" s="8"/>
      <c r="BIH716" s="8"/>
      <c r="BII716" s="8"/>
      <c r="BIJ716" s="8"/>
      <c r="BIK716" s="11"/>
      <c r="BIL716" s="10"/>
      <c r="BIM716" s="8"/>
      <c r="BIN716" s="8"/>
      <c r="BIO716" s="8"/>
      <c r="BIP716" s="8"/>
      <c r="BIQ716" s="8"/>
      <c r="BIR716" s="11"/>
      <c r="BIS716" s="10"/>
      <c r="BIT716" s="8"/>
      <c r="BIU716" s="8"/>
      <c r="BIV716" s="8"/>
      <c r="BIW716" s="8"/>
      <c r="BIX716" s="8"/>
      <c r="BIY716" s="11"/>
      <c r="BIZ716" s="10"/>
      <c r="BJA716" s="8"/>
      <c r="BJB716" s="8"/>
      <c r="BJC716" s="8"/>
      <c r="BJD716" s="8"/>
      <c r="BJE716" s="8"/>
      <c r="BJF716" s="11"/>
      <c r="BJG716" s="10"/>
      <c r="BJH716" s="8"/>
      <c r="BJI716" s="8"/>
      <c r="BJJ716" s="8"/>
      <c r="BJK716" s="8"/>
      <c r="BJL716" s="8"/>
      <c r="BJM716" s="11"/>
      <c r="BJN716" s="10"/>
      <c r="BJO716" s="8"/>
      <c r="BJP716" s="8"/>
      <c r="BJQ716" s="8"/>
      <c r="BJR716" s="8"/>
      <c r="BJS716" s="8"/>
      <c r="BJT716" s="11"/>
      <c r="BJU716" s="10"/>
      <c r="BJV716" s="8"/>
      <c r="BJW716" s="8"/>
      <c r="BJX716" s="8"/>
      <c r="BJY716" s="8"/>
      <c r="BJZ716" s="8"/>
      <c r="BKA716" s="11"/>
      <c r="BKB716" s="10"/>
      <c r="BKC716" s="8"/>
      <c r="BKD716" s="8"/>
      <c r="BKE716" s="8"/>
      <c r="BKF716" s="8"/>
      <c r="BKG716" s="8"/>
      <c r="BKH716" s="11"/>
      <c r="BKI716" s="10"/>
      <c r="BKJ716" s="8"/>
      <c r="BKK716" s="8"/>
      <c r="BKL716" s="8"/>
      <c r="BKM716" s="8"/>
      <c r="BKN716" s="8"/>
      <c r="BKO716" s="11"/>
      <c r="BKP716" s="10"/>
      <c r="BKQ716" s="8"/>
      <c r="BKR716" s="8"/>
      <c r="BKS716" s="8"/>
      <c r="BKT716" s="8"/>
      <c r="BKU716" s="8"/>
      <c r="BKV716" s="11"/>
      <c r="BKW716" s="10"/>
      <c r="BKX716" s="8"/>
      <c r="BKY716" s="8"/>
      <c r="BKZ716" s="8"/>
      <c r="BLA716" s="8"/>
      <c r="BLB716" s="8"/>
      <c r="BLC716" s="11"/>
      <c r="BLD716" s="10"/>
      <c r="BLE716" s="8"/>
      <c r="BLF716" s="8"/>
      <c r="BLG716" s="8"/>
      <c r="BLH716" s="8"/>
      <c r="BLI716" s="8"/>
      <c r="BLJ716" s="11"/>
      <c r="BLK716" s="10"/>
      <c r="BLL716" s="8"/>
      <c r="BLM716" s="8"/>
      <c r="BLN716" s="8"/>
      <c r="BLO716" s="8"/>
      <c r="BLP716" s="8"/>
      <c r="BLQ716" s="11"/>
      <c r="BLR716" s="10"/>
      <c r="BLS716" s="8"/>
      <c r="BLT716" s="8"/>
      <c r="BLU716" s="8"/>
      <c r="BLV716" s="8"/>
      <c r="BLW716" s="8"/>
      <c r="BLX716" s="11"/>
      <c r="BLY716" s="10"/>
      <c r="BLZ716" s="8"/>
      <c r="BMA716" s="8"/>
      <c r="BMB716" s="8"/>
      <c r="BMC716" s="8"/>
      <c r="BMD716" s="8"/>
      <c r="BME716" s="11"/>
      <c r="BMF716" s="10"/>
      <c r="BMG716" s="8"/>
      <c r="BMH716" s="8"/>
      <c r="BMI716" s="8"/>
      <c r="BMJ716" s="8"/>
      <c r="BMK716" s="8"/>
      <c r="BML716" s="11"/>
      <c r="BMM716" s="10"/>
      <c r="BMN716" s="8"/>
      <c r="BMO716" s="8"/>
      <c r="BMP716" s="8"/>
      <c r="BMQ716" s="8"/>
      <c r="BMR716" s="8"/>
      <c r="BMS716" s="11"/>
      <c r="BMT716" s="10"/>
      <c r="BMU716" s="8"/>
      <c r="BMV716" s="8"/>
      <c r="BMW716" s="8"/>
      <c r="BMX716" s="8"/>
      <c r="BMY716" s="8"/>
      <c r="BMZ716" s="11"/>
      <c r="BNA716" s="10"/>
      <c r="BNB716" s="8"/>
      <c r="BNC716" s="8"/>
      <c r="BND716" s="8"/>
      <c r="BNE716" s="8"/>
      <c r="BNF716" s="8"/>
      <c r="BNG716" s="11"/>
      <c r="BNH716" s="10"/>
      <c r="BNI716" s="8"/>
      <c r="BNJ716" s="8"/>
      <c r="BNK716" s="8"/>
      <c r="BNL716" s="8"/>
      <c r="BNM716" s="8"/>
      <c r="BNN716" s="11"/>
      <c r="BNO716" s="10"/>
      <c r="BNP716" s="8"/>
      <c r="BNQ716" s="8"/>
      <c r="BNR716" s="8"/>
      <c r="BNS716" s="8"/>
      <c r="BNT716" s="8"/>
      <c r="BNU716" s="11"/>
      <c r="BNV716" s="10"/>
      <c r="BNW716" s="8"/>
      <c r="BNX716" s="8"/>
      <c r="BNY716" s="8"/>
      <c r="BNZ716" s="8"/>
      <c r="BOA716" s="8"/>
      <c r="BOB716" s="11"/>
      <c r="BOC716" s="10"/>
      <c r="BOD716" s="8"/>
      <c r="BOE716" s="8"/>
      <c r="BOF716" s="8"/>
      <c r="BOG716" s="8"/>
      <c r="BOH716" s="8"/>
      <c r="BOI716" s="11"/>
      <c r="BOJ716" s="10"/>
      <c r="BOK716" s="8"/>
      <c r="BOL716" s="8"/>
      <c r="BOM716" s="8"/>
      <c r="BON716" s="8"/>
      <c r="BOO716" s="8"/>
      <c r="BOP716" s="11"/>
      <c r="BOQ716" s="10"/>
      <c r="BOR716" s="8"/>
      <c r="BOS716" s="8"/>
      <c r="BOT716" s="8"/>
      <c r="BOU716" s="8"/>
      <c r="BOV716" s="8"/>
      <c r="BOW716" s="11"/>
      <c r="BOX716" s="10"/>
      <c r="BOY716" s="8"/>
      <c r="BOZ716" s="8"/>
      <c r="BPA716" s="8"/>
      <c r="BPB716" s="8"/>
      <c r="BPC716" s="8"/>
      <c r="BPD716" s="11"/>
      <c r="BPE716" s="10"/>
      <c r="BPF716" s="8"/>
      <c r="BPG716" s="8"/>
      <c r="BPH716" s="8"/>
      <c r="BPI716" s="8"/>
      <c r="BPJ716" s="8"/>
      <c r="BPK716" s="11"/>
      <c r="BPL716" s="10"/>
      <c r="BPM716" s="8"/>
      <c r="BPN716" s="8"/>
      <c r="BPO716" s="8"/>
      <c r="BPP716" s="8"/>
      <c r="BPQ716" s="8"/>
      <c r="BPR716" s="11"/>
      <c r="BPS716" s="10"/>
      <c r="BPT716" s="8"/>
      <c r="BPU716" s="8"/>
      <c r="BPV716" s="8"/>
      <c r="BPW716" s="8"/>
      <c r="BPX716" s="8"/>
      <c r="BPY716" s="11"/>
      <c r="BPZ716" s="10"/>
      <c r="BQA716" s="8"/>
      <c r="BQB716" s="8"/>
      <c r="BQC716" s="8"/>
      <c r="BQD716" s="8"/>
      <c r="BQE716" s="8"/>
      <c r="BQF716" s="11"/>
      <c r="BQG716" s="10"/>
      <c r="BQH716" s="8"/>
      <c r="BQI716" s="8"/>
      <c r="BQJ716" s="8"/>
      <c r="BQK716" s="8"/>
      <c r="BQL716" s="8"/>
      <c r="BQM716" s="11"/>
      <c r="BQN716" s="10"/>
      <c r="BQO716" s="8"/>
      <c r="BQP716" s="8"/>
      <c r="BQQ716" s="8"/>
      <c r="BQR716" s="8"/>
      <c r="BQS716" s="8"/>
      <c r="BQT716" s="11"/>
      <c r="BQU716" s="10"/>
      <c r="BQV716" s="8"/>
      <c r="BQW716" s="8"/>
      <c r="BQX716" s="8"/>
      <c r="BQY716" s="8"/>
      <c r="BQZ716" s="8"/>
      <c r="BRA716" s="11"/>
      <c r="BRB716" s="10"/>
      <c r="BRC716" s="8"/>
      <c r="BRD716" s="8"/>
      <c r="BRE716" s="8"/>
      <c r="BRF716" s="8"/>
      <c r="BRG716" s="8"/>
      <c r="BRH716" s="11"/>
      <c r="BRI716" s="10"/>
      <c r="BRJ716" s="8"/>
      <c r="BRK716" s="8"/>
      <c r="BRL716" s="8"/>
      <c r="BRM716" s="8"/>
      <c r="BRN716" s="8"/>
      <c r="BRO716" s="11"/>
      <c r="BRP716" s="10"/>
      <c r="BRQ716" s="8"/>
      <c r="BRR716" s="8"/>
      <c r="BRS716" s="8"/>
      <c r="BRT716" s="8"/>
      <c r="BRU716" s="8"/>
      <c r="BRV716" s="11"/>
      <c r="BRW716" s="10"/>
      <c r="BRX716" s="8"/>
      <c r="BRY716" s="8"/>
      <c r="BRZ716" s="8"/>
      <c r="BSA716" s="8"/>
      <c r="BSB716" s="8"/>
      <c r="BSC716" s="11"/>
      <c r="BSD716" s="10"/>
      <c r="BSE716" s="8"/>
      <c r="BSF716" s="8"/>
      <c r="BSG716" s="8"/>
      <c r="BSH716" s="8"/>
      <c r="BSI716" s="8"/>
      <c r="BSJ716" s="11"/>
      <c r="BSK716" s="10"/>
      <c r="BSL716" s="8"/>
      <c r="BSM716" s="8"/>
      <c r="BSN716" s="8"/>
      <c r="BSO716" s="8"/>
      <c r="BSP716" s="8"/>
      <c r="BSQ716" s="11"/>
      <c r="BSR716" s="10"/>
      <c r="BSS716" s="8"/>
      <c r="BST716" s="8"/>
      <c r="BSU716" s="8"/>
      <c r="BSV716" s="8"/>
      <c r="BSW716" s="8"/>
      <c r="BSX716" s="11"/>
      <c r="BSY716" s="10"/>
      <c r="BSZ716" s="8"/>
      <c r="BTA716" s="8"/>
      <c r="BTB716" s="8"/>
      <c r="BTC716" s="8"/>
      <c r="BTD716" s="8"/>
      <c r="BTE716" s="11"/>
      <c r="BTF716" s="10"/>
      <c r="BTG716" s="8"/>
      <c r="BTH716" s="8"/>
      <c r="BTI716" s="8"/>
      <c r="BTJ716" s="8"/>
      <c r="BTK716" s="8"/>
      <c r="BTL716" s="11"/>
      <c r="BTM716" s="10"/>
      <c r="BTN716" s="8"/>
      <c r="BTO716" s="8"/>
      <c r="BTP716" s="8"/>
      <c r="BTQ716" s="8"/>
      <c r="BTR716" s="8"/>
      <c r="BTS716" s="11"/>
      <c r="BTT716" s="10"/>
      <c r="BTU716" s="8"/>
      <c r="BTV716" s="8"/>
      <c r="BTW716" s="8"/>
      <c r="BTX716" s="8"/>
      <c r="BTY716" s="8"/>
      <c r="BTZ716" s="11"/>
      <c r="BUA716" s="10"/>
      <c r="BUB716" s="8"/>
      <c r="BUC716" s="8"/>
      <c r="BUD716" s="8"/>
      <c r="BUE716" s="8"/>
      <c r="BUF716" s="8"/>
      <c r="BUG716" s="11"/>
      <c r="BUH716" s="10"/>
      <c r="BUI716" s="8"/>
      <c r="BUJ716" s="8"/>
      <c r="BUK716" s="8"/>
      <c r="BUL716" s="8"/>
      <c r="BUM716" s="8"/>
      <c r="BUN716" s="11"/>
      <c r="BUO716" s="10"/>
      <c r="BUP716" s="8"/>
      <c r="BUQ716" s="8"/>
      <c r="BUR716" s="8"/>
      <c r="BUS716" s="8"/>
      <c r="BUT716" s="8"/>
      <c r="BUU716" s="11"/>
      <c r="BUV716" s="10"/>
      <c r="BUW716" s="8"/>
      <c r="BUX716" s="8"/>
      <c r="BUY716" s="8"/>
      <c r="BUZ716" s="8"/>
      <c r="BVA716" s="8"/>
      <c r="BVB716" s="11"/>
      <c r="BVC716" s="10"/>
      <c r="BVD716" s="8"/>
      <c r="BVE716" s="8"/>
      <c r="BVF716" s="8"/>
      <c r="BVG716" s="8"/>
      <c r="BVH716" s="8"/>
      <c r="BVI716" s="11"/>
      <c r="BVJ716" s="10"/>
      <c r="BVK716" s="8"/>
      <c r="BVL716" s="8"/>
      <c r="BVM716" s="8"/>
      <c r="BVN716" s="8"/>
      <c r="BVO716" s="8"/>
      <c r="BVP716" s="11"/>
      <c r="BVQ716" s="10"/>
      <c r="BVR716" s="8"/>
      <c r="BVS716" s="8"/>
      <c r="BVT716" s="8"/>
      <c r="BVU716" s="8"/>
      <c r="BVV716" s="8"/>
      <c r="BVW716" s="11"/>
      <c r="BVX716" s="10"/>
      <c r="BVY716" s="8"/>
      <c r="BVZ716" s="8"/>
      <c r="BWA716" s="8"/>
      <c r="BWB716" s="8"/>
      <c r="BWC716" s="8"/>
      <c r="BWD716" s="11"/>
      <c r="BWE716" s="10"/>
      <c r="BWF716" s="8"/>
      <c r="BWG716" s="8"/>
      <c r="BWH716" s="8"/>
      <c r="BWI716" s="8"/>
      <c r="BWJ716" s="8"/>
      <c r="BWK716" s="11"/>
      <c r="BWL716" s="10"/>
      <c r="BWM716" s="8"/>
      <c r="BWN716" s="8"/>
      <c r="BWO716" s="8"/>
      <c r="BWP716" s="8"/>
      <c r="BWQ716" s="8"/>
      <c r="BWR716" s="11"/>
      <c r="BWS716" s="10"/>
      <c r="BWT716" s="8"/>
      <c r="BWU716" s="8"/>
      <c r="BWV716" s="8"/>
      <c r="BWW716" s="8"/>
      <c r="BWX716" s="8"/>
      <c r="BWY716" s="11"/>
      <c r="BWZ716" s="10"/>
      <c r="BXA716" s="8"/>
      <c r="BXB716" s="8"/>
      <c r="BXC716" s="8"/>
      <c r="BXD716" s="8"/>
      <c r="BXE716" s="8"/>
      <c r="BXF716" s="11"/>
      <c r="BXG716" s="10"/>
      <c r="BXH716" s="8"/>
      <c r="BXI716" s="8"/>
      <c r="BXJ716" s="8"/>
      <c r="BXK716" s="8"/>
      <c r="BXL716" s="8"/>
      <c r="BXM716" s="11"/>
      <c r="BXN716" s="10"/>
      <c r="BXO716" s="8"/>
      <c r="BXP716" s="8"/>
      <c r="BXQ716" s="8"/>
      <c r="BXR716" s="8"/>
      <c r="BXS716" s="8"/>
      <c r="BXT716" s="11"/>
      <c r="BXU716" s="10"/>
      <c r="BXV716" s="8"/>
      <c r="BXW716" s="8"/>
      <c r="BXX716" s="8"/>
      <c r="BXY716" s="8"/>
      <c r="BXZ716" s="8"/>
      <c r="BYA716" s="11"/>
      <c r="BYB716" s="10"/>
      <c r="BYC716" s="8"/>
      <c r="BYD716" s="8"/>
      <c r="BYE716" s="8"/>
      <c r="BYF716" s="8"/>
      <c r="BYG716" s="8"/>
      <c r="BYH716" s="11"/>
      <c r="BYI716" s="10"/>
      <c r="BYJ716" s="8"/>
      <c r="BYK716" s="8"/>
      <c r="BYL716" s="8"/>
      <c r="BYM716" s="8"/>
      <c r="BYN716" s="8"/>
      <c r="BYO716" s="11"/>
      <c r="BYP716" s="10"/>
      <c r="BYQ716" s="8"/>
      <c r="BYR716" s="8"/>
      <c r="BYS716" s="8"/>
      <c r="BYT716" s="8"/>
      <c r="BYU716" s="8"/>
      <c r="BYV716" s="11"/>
      <c r="BYW716" s="10"/>
      <c r="BYX716" s="8"/>
      <c r="BYY716" s="8"/>
      <c r="BYZ716" s="8"/>
      <c r="BZA716" s="8"/>
      <c r="BZB716" s="8"/>
      <c r="BZC716" s="11"/>
      <c r="BZD716" s="10"/>
      <c r="BZE716" s="8"/>
      <c r="BZF716" s="8"/>
      <c r="BZG716" s="8"/>
      <c r="BZH716" s="8"/>
      <c r="BZI716" s="8"/>
      <c r="BZJ716" s="11"/>
      <c r="BZK716" s="10"/>
      <c r="BZL716" s="8"/>
      <c r="BZM716" s="8"/>
      <c r="BZN716" s="8"/>
      <c r="BZO716" s="8"/>
      <c r="BZP716" s="8"/>
      <c r="BZQ716" s="11"/>
      <c r="BZR716" s="10"/>
      <c r="BZS716" s="8"/>
      <c r="BZT716" s="8"/>
      <c r="BZU716" s="8"/>
      <c r="BZV716" s="8"/>
      <c r="BZW716" s="8"/>
      <c r="BZX716" s="11"/>
      <c r="BZY716" s="10"/>
      <c r="BZZ716" s="8"/>
      <c r="CAA716" s="8"/>
      <c r="CAB716" s="8"/>
      <c r="CAC716" s="8"/>
      <c r="CAD716" s="8"/>
      <c r="CAE716" s="11"/>
      <c r="CAF716" s="10"/>
      <c r="CAG716" s="8"/>
      <c r="CAH716" s="8"/>
      <c r="CAI716" s="8"/>
      <c r="CAJ716" s="8"/>
      <c r="CAK716" s="8"/>
      <c r="CAL716" s="11"/>
      <c r="CAM716" s="10"/>
      <c r="CAN716" s="8"/>
      <c r="CAO716" s="8"/>
      <c r="CAP716" s="8"/>
      <c r="CAQ716" s="8"/>
      <c r="CAR716" s="8"/>
      <c r="CAS716" s="11"/>
      <c r="CAT716" s="10"/>
      <c r="CAU716" s="8"/>
      <c r="CAV716" s="8"/>
      <c r="CAW716" s="8"/>
      <c r="CAX716" s="8"/>
      <c r="CAY716" s="8"/>
      <c r="CAZ716" s="11"/>
      <c r="CBA716" s="10"/>
      <c r="CBB716" s="8"/>
      <c r="CBC716" s="8"/>
      <c r="CBD716" s="8"/>
      <c r="CBE716" s="8"/>
      <c r="CBF716" s="8"/>
      <c r="CBG716" s="11"/>
      <c r="CBH716" s="10"/>
      <c r="CBI716" s="8"/>
      <c r="CBJ716" s="8"/>
      <c r="CBK716" s="8"/>
      <c r="CBL716" s="8"/>
      <c r="CBM716" s="8"/>
      <c r="CBN716" s="11"/>
      <c r="CBO716" s="10"/>
      <c r="CBP716" s="8"/>
      <c r="CBQ716" s="8"/>
      <c r="CBR716" s="8"/>
      <c r="CBS716" s="8"/>
      <c r="CBT716" s="8"/>
      <c r="CBU716" s="11"/>
      <c r="CBV716" s="10"/>
      <c r="CBW716" s="8"/>
      <c r="CBX716" s="8"/>
      <c r="CBY716" s="8"/>
      <c r="CBZ716" s="8"/>
      <c r="CCA716" s="8"/>
      <c r="CCB716" s="11"/>
      <c r="CCC716" s="10"/>
      <c r="CCD716" s="8"/>
      <c r="CCE716" s="8"/>
      <c r="CCF716" s="8"/>
      <c r="CCG716" s="8"/>
      <c r="CCH716" s="8"/>
      <c r="CCI716" s="11"/>
      <c r="CCJ716" s="10"/>
      <c r="CCK716" s="8"/>
      <c r="CCL716" s="8"/>
      <c r="CCM716" s="8"/>
      <c r="CCN716" s="8"/>
      <c r="CCO716" s="8"/>
      <c r="CCP716" s="11"/>
      <c r="CCQ716" s="10"/>
      <c r="CCR716" s="8"/>
      <c r="CCS716" s="8"/>
      <c r="CCT716" s="8"/>
      <c r="CCU716" s="8"/>
      <c r="CCV716" s="8"/>
      <c r="CCW716" s="11"/>
      <c r="CCX716" s="10"/>
      <c r="CCY716" s="8"/>
      <c r="CCZ716" s="8"/>
      <c r="CDA716" s="8"/>
      <c r="CDB716" s="8"/>
      <c r="CDC716" s="8"/>
      <c r="CDD716" s="11"/>
      <c r="CDE716" s="10"/>
      <c r="CDF716" s="8"/>
      <c r="CDG716" s="8"/>
      <c r="CDH716" s="8"/>
      <c r="CDI716" s="8"/>
      <c r="CDJ716" s="8"/>
      <c r="CDK716" s="11"/>
      <c r="CDL716" s="10"/>
      <c r="CDM716" s="8"/>
      <c r="CDN716" s="8"/>
      <c r="CDO716" s="8"/>
      <c r="CDP716" s="8"/>
      <c r="CDQ716" s="8"/>
      <c r="CDR716" s="11"/>
      <c r="CDS716" s="10"/>
      <c r="CDT716" s="8"/>
      <c r="CDU716" s="8"/>
      <c r="CDV716" s="8"/>
      <c r="CDW716" s="8"/>
      <c r="CDX716" s="8"/>
      <c r="CDY716" s="11"/>
      <c r="CDZ716" s="10"/>
      <c r="CEA716" s="8"/>
      <c r="CEB716" s="8"/>
      <c r="CEC716" s="8"/>
      <c r="CED716" s="8"/>
      <c r="CEE716" s="8"/>
      <c r="CEF716" s="11"/>
      <c r="CEG716" s="10"/>
      <c r="CEH716" s="8"/>
      <c r="CEI716" s="8"/>
      <c r="CEJ716" s="8"/>
      <c r="CEK716" s="8"/>
      <c r="CEL716" s="8"/>
      <c r="CEM716" s="11"/>
      <c r="CEN716" s="10"/>
      <c r="CEO716" s="8"/>
      <c r="CEP716" s="8"/>
      <c r="CEQ716" s="8"/>
      <c r="CER716" s="8"/>
      <c r="CES716" s="8"/>
      <c r="CET716" s="11"/>
      <c r="CEU716" s="10"/>
      <c r="CEV716" s="8"/>
      <c r="CEW716" s="8"/>
      <c r="CEX716" s="8"/>
      <c r="CEY716" s="8"/>
      <c r="CEZ716" s="8"/>
      <c r="CFA716" s="11"/>
      <c r="CFB716" s="10"/>
      <c r="CFC716" s="8"/>
      <c r="CFD716" s="8"/>
      <c r="CFE716" s="8"/>
      <c r="CFF716" s="8"/>
      <c r="CFG716" s="8"/>
      <c r="CFH716" s="11"/>
      <c r="CFI716" s="10"/>
      <c r="CFJ716" s="8"/>
      <c r="CFK716" s="8"/>
      <c r="CFL716" s="8"/>
      <c r="CFM716" s="8"/>
      <c r="CFN716" s="8"/>
      <c r="CFO716" s="11"/>
      <c r="CFP716" s="10"/>
      <c r="CFQ716" s="8"/>
      <c r="CFR716" s="8"/>
      <c r="CFS716" s="8"/>
      <c r="CFT716" s="8"/>
      <c r="CFU716" s="8"/>
      <c r="CFV716" s="11"/>
      <c r="CFW716" s="10"/>
      <c r="CFX716" s="8"/>
      <c r="CFY716" s="8"/>
      <c r="CFZ716" s="8"/>
      <c r="CGA716" s="8"/>
      <c r="CGB716" s="8"/>
      <c r="CGC716" s="11"/>
      <c r="CGD716" s="10"/>
      <c r="CGE716" s="8"/>
      <c r="CGF716" s="8"/>
      <c r="CGG716" s="8"/>
      <c r="CGH716" s="8"/>
      <c r="CGI716" s="8"/>
      <c r="CGJ716" s="11"/>
      <c r="CGK716" s="10"/>
      <c r="CGL716" s="8"/>
      <c r="CGM716" s="8"/>
      <c r="CGN716" s="8"/>
      <c r="CGO716" s="8"/>
      <c r="CGP716" s="8"/>
      <c r="CGQ716" s="11"/>
      <c r="CGR716" s="10"/>
      <c r="CGS716" s="8"/>
      <c r="CGT716" s="8"/>
      <c r="CGU716" s="8"/>
      <c r="CGV716" s="8"/>
      <c r="CGW716" s="8"/>
      <c r="CGX716" s="11"/>
      <c r="CGY716" s="10"/>
      <c r="CGZ716" s="8"/>
      <c r="CHA716" s="8"/>
      <c r="CHB716" s="8"/>
      <c r="CHC716" s="8"/>
      <c r="CHD716" s="8"/>
      <c r="CHE716" s="11"/>
      <c r="CHF716" s="10"/>
      <c r="CHG716" s="8"/>
      <c r="CHH716" s="8"/>
      <c r="CHI716" s="8"/>
      <c r="CHJ716" s="8"/>
      <c r="CHK716" s="8"/>
      <c r="CHL716" s="11"/>
      <c r="CHM716" s="10"/>
      <c r="CHN716" s="8"/>
      <c r="CHO716" s="8"/>
      <c r="CHP716" s="8"/>
      <c r="CHQ716" s="8"/>
      <c r="CHR716" s="8"/>
      <c r="CHS716" s="11"/>
      <c r="CHT716" s="10"/>
      <c r="CHU716" s="8"/>
      <c r="CHV716" s="8"/>
      <c r="CHW716" s="8"/>
      <c r="CHX716" s="8"/>
      <c r="CHY716" s="8"/>
      <c r="CHZ716" s="11"/>
      <c r="CIA716" s="10"/>
      <c r="CIB716" s="8"/>
      <c r="CIC716" s="8"/>
      <c r="CID716" s="8"/>
      <c r="CIE716" s="8"/>
      <c r="CIF716" s="8"/>
      <c r="CIG716" s="11"/>
      <c r="CIH716" s="10"/>
      <c r="CII716" s="8"/>
      <c r="CIJ716" s="8"/>
      <c r="CIK716" s="8"/>
      <c r="CIL716" s="8"/>
      <c r="CIM716" s="8"/>
      <c r="CIN716" s="11"/>
      <c r="CIO716" s="10"/>
      <c r="CIP716" s="8"/>
      <c r="CIQ716" s="8"/>
      <c r="CIR716" s="8"/>
      <c r="CIS716" s="8"/>
      <c r="CIT716" s="8"/>
      <c r="CIU716" s="11"/>
      <c r="CIV716" s="10"/>
      <c r="CIW716" s="8"/>
      <c r="CIX716" s="8"/>
      <c r="CIY716" s="8"/>
      <c r="CIZ716" s="8"/>
      <c r="CJA716" s="8"/>
      <c r="CJB716" s="11"/>
      <c r="CJC716" s="10"/>
      <c r="CJD716" s="8"/>
      <c r="CJE716" s="8"/>
      <c r="CJF716" s="8"/>
      <c r="CJG716" s="8"/>
      <c r="CJH716" s="8"/>
      <c r="CJI716" s="11"/>
      <c r="CJJ716" s="10"/>
      <c r="CJK716" s="8"/>
      <c r="CJL716" s="8"/>
      <c r="CJM716" s="8"/>
      <c r="CJN716" s="8"/>
      <c r="CJO716" s="8"/>
      <c r="CJP716" s="11"/>
      <c r="CJQ716" s="10"/>
      <c r="CJR716" s="8"/>
      <c r="CJS716" s="8"/>
      <c r="CJT716" s="8"/>
      <c r="CJU716" s="8"/>
      <c r="CJV716" s="8"/>
      <c r="CJW716" s="11"/>
      <c r="CJX716" s="10"/>
      <c r="CJY716" s="8"/>
      <c r="CJZ716" s="8"/>
      <c r="CKA716" s="8"/>
      <c r="CKB716" s="8"/>
      <c r="CKC716" s="8"/>
      <c r="CKD716" s="11"/>
      <c r="CKE716" s="10"/>
      <c r="CKF716" s="8"/>
      <c r="CKG716" s="8"/>
      <c r="CKH716" s="8"/>
      <c r="CKI716" s="8"/>
      <c r="CKJ716" s="8"/>
      <c r="CKK716" s="11"/>
      <c r="CKL716" s="10"/>
      <c r="CKM716" s="8"/>
      <c r="CKN716" s="8"/>
      <c r="CKO716" s="8"/>
      <c r="CKP716" s="8"/>
      <c r="CKQ716" s="8"/>
      <c r="CKR716" s="11"/>
      <c r="CKS716" s="10"/>
      <c r="CKT716" s="8"/>
      <c r="CKU716" s="8"/>
      <c r="CKV716" s="8"/>
      <c r="CKW716" s="8"/>
      <c r="CKX716" s="8"/>
      <c r="CKY716" s="11"/>
      <c r="CKZ716" s="10"/>
      <c r="CLA716" s="8"/>
      <c r="CLB716" s="8"/>
      <c r="CLC716" s="8"/>
      <c r="CLD716" s="8"/>
      <c r="CLE716" s="8"/>
      <c r="CLF716" s="11"/>
      <c r="CLG716" s="10"/>
      <c r="CLH716" s="8"/>
      <c r="CLI716" s="8"/>
      <c r="CLJ716" s="8"/>
      <c r="CLK716" s="8"/>
      <c r="CLL716" s="8"/>
      <c r="CLM716" s="11"/>
      <c r="CLN716" s="10"/>
      <c r="CLO716" s="8"/>
      <c r="CLP716" s="8"/>
      <c r="CLQ716" s="8"/>
      <c r="CLR716" s="8"/>
      <c r="CLS716" s="8"/>
      <c r="CLT716" s="11"/>
      <c r="CLU716" s="10"/>
      <c r="CLV716" s="8"/>
      <c r="CLW716" s="8"/>
      <c r="CLX716" s="8"/>
      <c r="CLY716" s="8"/>
      <c r="CLZ716" s="8"/>
      <c r="CMA716" s="11"/>
      <c r="CMB716" s="10"/>
      <c r="CMC716" s="8"/>
      <c r="CMD716" s="8"/>
      <c r="CME716" s="8"/>
      <c r="CMF716" s="8"/>
      <c r="CMG716" s="8"/>
      <c r="CMH716" s="11"/>
      <c r="CMI716" s="10"/>
      <c r="CMJ716" s="8"/>
      <c r="CMK716" s="8"/>
      <c r="CML716" s="8"/>
      <c r="CMM716" s="8"/>
      <c r="CMN716" s="8"/>
      <c r="CMO716" s="11"/>
      <c r="CMP716" s="10"/>
      <c r="CMQ716" s="8"/>
      <c r="CMR716" s="8"/>
      <c r="CMS716" s="8"/>
      <c r="CMT716" s="8"/>
      <c r="CMU716" s="8"/>
      <c r="CMV716" s="11"/>
      <c r="CMW716" s="10"/>
      <c r="CMX716" s="8"/>
      <c r="CMY716" s="8"/>
      <c r="CMZ716" s="8"/>
      <c r="CNA716" s="8"/>
      <c r="CNB716" s="8"/>
      <c r="CNC716" s="11"/>
      <c r="CND716" s="10"/>
      <c r="CNE716" s="8"/>
      <c r="CNF716" s="8"/>
      <c r="CNG716" s="8"/>
      <c r="CNH716" s="8"/>
      <c r="CNI716" s="8"/>
      <c r="CNJ716" s="11"/>
      <c r="CNK716" s="10"/>
      <c r="CNL716" s="8"/>
      <c r="CNM716" s="8"/>
      <c r="CNN716" s="8"/>
      <c r="CNO716" s="8"/>
      <c r="CNP716" s="8"/>
      <c r="CNQ716" s="11"/>
      <c r="CNR716" s="10"/>
      <c r="CNS716" s="8"/>
      <c r="CNT716" s="8"/>
      <c r="CNU716" s="8"/>
      <c r="CNV716" s="8"/>
      <c r="CNW716" s="8"/>
      <c r="CNX716" s="11"/>
      <c r="CNY716" s="10"/>
      <c r="CNZ716" s="8"/>
      <c r="COA716" s="8"/>
      <c r="COB716" s="8"/>
      <c r="COC716" s="8"/>
      <c r="COD716" s="8"/>
      <c r="COE716" s="11"/>
      <c r="COF716" s="10"/>
      <c r="COG716" s="8"/>
      <c r="COH716" s="8"/>
      <c r="COI716" s="8"/>
      <c r="COJ716" s="8"/>
      <c r="COK716" s="8"/>
      <c r="COL716" s="11"/>
      <c r="COM716" s="10"/>
      <c r="CON716" s="8"/>
      <c r="COO716" s="8"/>
      <c r="COP716" s="8"/>
      <c r="COQ716" s="8"/>
      <c r="COR716" s="8"/>
      <c r="COS716" s="11"/>
      <c r="COT716" s="10"/>
      <c r="COU716" s="8"/>
      <c r="COV716" s="8"/>
      <c r="COW716" s="8"/>
      <c r="COX716" s="8"/>
      <c r="COY716" s="8"/>
      <c r="COZ716" s="11"/>
      <c r="CPA716" s="10"/>
      <c r="CPB716" s="8"/>
      <c r="CPC716" s="8"/>
      <c r="CPD716" s="8"/>
      <c r="CPE716" s="8"/>
      <c r="CPF716" s="8"/>
      <c r="CPG716" s="11"/>
      <c r="CPH716" s="10"/>
      <c r="CPI716" s="8"/>
      <c r="CPJ716" s="8"/>
      <c r="CPK716" s="8"/>
      <c r="CPL716" s="8"/>
      <c r="CPM716" s="8"/>
      <c r="CPN716" s="11"/>
      <c r="CPO716" s="10"/>
      <c r="CPP716" s="8"/>
      <c r="CPQ716" s="8"/>
      <c r="CPR716" s="8"/>
      <c r="CPS716" s="8"/>
      <c r="CPT716" s="8"/>
      <c r="CPU716" s="11"/>
      <c r="CPV716" s="10"/>
      <c r="CPW716" s="8"/>
      <c r="CPX716" s="8"/>
      <c r="CPY716" s="8"/>
      <c r="CPZ716" s="8"/>
      <c r="CQA716" s="8"/>
      <c r="CQB716" s="11"/>
      <c r="CQC716" s="10"/>
      <c r="CQD716" s="8"/>
      <c r="CQE716" s="8"/>
      <c r="CQF716" s="8"/>
      <c r="CQG716" s="8"/>
      <c r="CQH716" s="8"/>
      <c r="CQI716" s="11"/>
      <c r="CQJ716" s="10"/>
      <c r="CQK716" s="8"/>
      <c r="CQL716" s="8"/>
      <c r="CQM716" s="8"/>
      <c r="CQN716" s="8"/>
      <c r="CQO716" s="8"/>
      <c r="CQP716" s="11"/>
      <c r="CQQ716" s="10"/>
      <c r="CQR716" s="8"/>
      <c r="CQS716" s="8"/>
      <c r="CQT716" s="8"/>
      <c r="CQU716" s="8"/>
      <c r="CQV716" s="8"/>
      <c r="CQW716" s="11"/>
      <c r="CQX716" s="10"/>
      <c r="CQY716" s="8"/>
      <c r="CQZ716" s="8"/>
      <c r="CRA716" s="8"/>
      <c r="CRB716" s="8"/>
      <c r="CRC716" s="8"/>
      <c r="CRD716" s="11"/>
      <c r="CRE716" s="10"/>
      <c r="CRF716" s="8"/>
      <c r="CRG716" s="8"/>
      <c r="CRH716" s="8"/>
      <c r="CRI716" s="8"/>
      <c r="CRJ716" s="8"/>
      <c r="CRK716" s="11"/>
      <c r="CRL716" s="10"/>
      <c r="CRM716" s="8"/>
      <c r="CRN716" s="8"/>
      <c r="CRO716" s="8"/>
      <c r="CRP716" s="8"/>
      <c r="CRQ716" s="8"/>
      <c r="CRR716" s="11"/>
      <c r="CRS716" s="10"/>
      <c r="CRT716" s="8"/>
      <c r="CRU716" s="8"/>
      <c r="CRV716" s="8"/>
      <c r="CRW716" s="8"/>
      <c r="CRX716" s="8"/>
      <c r="CRY716" s="11"/>
      <c r="CRZ716" s="10"/>
      <c r="CSA716" s="8"/>
      <c r="CSB716" s="8"/>
      <c r="CSC716" s="8"/>
      <c r="CSD716" s="8"/>
      <c r="CSE716" s="8"/>
      <c r="CSF716" s="11"/>
      <c r="CSG716" s="10"/>
      <c r="CSH716" s="8"/>
      <c r="CSI716" s="8"/>
      <c r="CSJ716" s="8"/>
      <c r="CSK716" s="8"/>
      <c r="CSL716" s="8"/>
      <c r="CSM716" s="11"/>
      <c r="CSN716" s="10"/>
      <c r="CSO716" s="8"/>
      <c r="CSP716" s="8"/>
      <c r="CSQ716" s="8"/>
      <c r="CSR716" s="8"/>
      <c r="CSS716" s="8"/>
      <c r="CST716" s="11"/>
      <c r="CSU716" s="10"/>
      <c r="CSV716" s="8"/>
      <c r="CSW716" s="8"/>
      <c r="CSX716" s="8"/>
      <c r="CSY716" s="8"/>
      <c r="CSZ716" s="8"/>
      <c r="CTA716" s="11"/>
      <c r="CTB716" s="10"/>
      <c r="CTC716" s="8"/>
      <c r="CTD716" s="8"/>
      <c r="CTE716" s="8"/>
      <c r="CTF716" s="8"/>
      <c r="CTG716" s="8"/>
      <c r="CTH716" s="11"/>
      <c r="CTI716" s="10"/>
      <c r="CTJ716" s="8"/>
      <c r="CTK716" s="8"/>
      <c r="CTL716" s="8"/>
      <c r="CTM716" s="8"/>
      <c r="CTN716" s="8"/>
      <c r="CTO716" s="11"/>
      <c r="CTP716" s="10"/>
      <c r="CTQ716" s="8"/>
      <c r="CTR716" s="8"/>
      <c r="CTS716" s="8"/>
      <c r="CTT716" s="8"/>
      <c r="CTU716" s="8"/>
      <c r="CTV716" s="11"/>
      <c r="CTW716" s="10"/>
      <c r="CTX716" s="8"/>
      <c r="CTY716" s="8"/>
      <c r="CTZ716" s="8"/>
      <c r="CUA716" s="8"/>
      <c r="CUB716" s="8"/>
      <c r="CUC716" s="11"/>
      <c r="CUD716" s="10"/>
      <c r="CUE716" s="8"/>
      <c r="CUF716" s="8"/>
      <c r="CUG716" s="8"/>
      <c r="CUH716" s="8"/>
      <c r="CUI716" s="8"/>
      <c r="CUJ716" s="11"/>
      <c r="CUK716" s="10"/>
      <c r="CUL716" s="8"/>
      <c r="CUM716" s="8"/>
      <c r="CUN716" s="8"/>
      <c r="CUO716" s="8"/>
      <c r="CUP716" s="8"/>
      <c r="CUQ716" s="11"/>
      <c r="CUR716" s="10"/>
      <c r="CUS716" s="8"/>
      <c r="CUT716" s="8"/>
      <c r="CUU716" s="8"/>
      <c r="CUV716" s="8"/>
      <c r="CUW716" s="8"/>
      <c r="CUX716" s="11"/>
      <c r="CUY716" s="10"/>
      <c r="CUZ716" s="8"/>
      <c r="CVA716" s="8"/>
      <c r="CVB716" s="8"/>
      <c r="CVC716" s="8"/>
      <c r="CVD716" s="8"/>
      <c r="CVE716" s="11"/>
      <c r="CVF716" s="10"/>
      <c r="CVG716" s="8"/>
      <c r="CVH716" s="8"/>
      <c r="CVI716" s="8"/>
      <c r="CVJ716" s="8"/>
      <c r="CVK716" s="8"/>
      <c r="CVL716" s="11"/>
      <c r="CVM716" s="10"/>
      <c r="CVN716" s="8"/>
      <c r="CVO716" s="8"/>
      <c r="CVP716" s="8"/>
      <c r="CVQ716" s="8"/>
      <c r="CVR716" s="8"/>
      <c r="CVS716" s="11"/>
      <c r="CVT716" s="10"/>
      <c r="CVU716" s="8"/>
      <c r="CVV716" s="8"/>
      <c r="CVW716" s="8"/>
      <c r="CVX716" s="8"/>
      <c r="CVY716" s="8"/>
      <c r="CVZ716" s="11"/>
      <c r="CWA716" s="10"/>
      <c r="CWB716" s="8"/>
      <c r="CWC716" s="8"/>
      <c r="CWD716" s="8"/>
      <c r="CWE716" s="8"/>
      <c r="CWF716" s="8"/>
      <c r="CWG716" s="11"/>
      <c r="CWH716" s="10"/>
      <c r="CWI716" s="8"/>
      <c r="CWJ716" s="8"/>
      <c r="CWK716" s="8"/>
      <c r="CWL716" s="8"/>
      <c r="CWM716" s="8"/>
      <c r="CWN716" s="11"/>
      <c r="CWO716" s="10"/>
      <c r="CWP716" s="8"/>
      <c r="CWQ716" s="8"/>
      <c r="CWR716" s="8"/>
      <c r="CWS716" s="8"/>
      <c r="CWT716" s="8"/>
      <c r="CWU716" s="11"/>
      <c r="CWV716" s="10"/>
      <c r="CWW716" s="8"/>
      <c r="CWX716" s="8"/>
      <c r="CWY716" s="8"/>
      <c r="CWZ716" s="8"/>
      <c r="CXA716" s="8"/>
      <c r="CXB716" s="11"/>
      <c r="CXC716" s="10"/>
      <c r="CXD716" s="8"/>
      <c r="CXE716" s="8"/>
      <c r="CXF716" s="8"/>
      <c r="CXG716" s="8"/>
      <c r="CXH716" s="8"/>
      <c r="CXI716" s="11"/>
      <c r="CXJ716" s="10"/>
      <c r="CXK716" s="8"/>
      <c r="CXL716" s="8"/>
      <c r="CXM716" s="8"/>
      <c r="CXN716" s="8"/>
      <c r="CXO716" s="8"/>
      <c r="CXP716" s="11"/>
      <c r="CXQ716" s="10"/>
      <c r="CXR716" s="8"/>
      <c r="CXS716" s="8"/>
      <c r="CXT716" s="8"/>
      <c r="CXU716" s="8"/>
      <c r="CXV716" s="8"/>
      <c r="CXW716" s="11"/>
      <c r="CXX716" s="10"/>
      <c r="CXY716" s="8"/>
      <c r="CXZ716" s="8"/>
      <c r="CYA716" s="8"/>
      <c r="CYB716" s="8"/>
      <c r="CYC716" s="8"/>
      <c r="CYD716" s="11"/>
      <c r="CYE716" s="10"/>
      <c r="CYF716" s="8"/>
      <c r="CYG716" s="8"/>
      <c r="CYH716" s="8"/>
      <c r="CYI716" s="8"/>
      <c r="CYJ716" s="8"/>
      <c r="CYK716" s="11"/>
      <c r="CYL716" s="10"/>
      <c r="CYM716" s="8"/>
      <c r="CYN716" s="8"/>
      <c r="CYO716" s="8"/>
      <c r="CYP716" s="8"/>
      <c r="CYQ716" s="8"/>
      <c r="CYR716" s="11"/>
      <c r="CYS716" s="10"/>
      <c r="CYT716" s="8"/>
      <c r="CYU716" s="8"/>
      <c r="CYV716" s="8"/>
      <c r="CYW716" s="8"/>
      <c r="CYX716" s="8"/>
      <c r="CYY716" s="11"/>
      <c r="CYZ716" s="10"/>
      <c r="CZA716" s="8"/>
      <c r="CZB716" s="8"/>
      <c r="CZC716" s="8"/>
      <c r="CZD716" s="8"/>
      <c r="CZE716" s="8"/>
      <c r="CZF716" s="11"/>
      <c r="CZG716" s="10"/>
      <c r="CZH716" s="8"/>
      <c r="CZI716" s="8"/>
      <c r="CZJ716" s="8"/>
      <c r="CZK716" s="8"/>
      <c r="CZL716" s="8"/>
      <c r="CZM716" s="11"/>
      <c r="CZN716" s="10"/>
      <c r="CZO716" s="8"/>
      <c r="CZP716" s="8"/>
      <c r="CZQ716" s="8"/>
      <c r="CZR716" s="8"/>
      <c r="CZS716" s="8"/>
      <c r="CZT716" s="11"/>
      <c r="CZU716" s="10"/>
      <c r="CZV716" s="8"/>
      <c r="CZW716" s="8"/>
      <c r="CZX716" s="8"/>
      <c r="CZY716" s="8"/>
      <c r="CZZ716" s="8"/>
      <c r="DAA716" s="11"/>
      <c r="DAB716" s="10"/>
      <c r="DAC716" s="8"/>
      <c r="DAD716" s="8"/>
      <c r="DAE716" s="8"/>
      <c r="DAF716" s="8"/>
      <c r="DAG716" s="8"/>
      <c r="DAH716" s="11"/>
      <c r="DAI716" s="10"/>
      <c r="DAJ716" s="8"/>
      <c r="DAK716" s="8"/>
      <c r="DAL716" s="8"/>
      <c r="DAM716" s="8"/>
      <c r="DAN716" s="8"/>
      <c r="DAO716" s="11"/>
      <c r="DAP716" s="10"/>
      <c r="DAQ716" s="8"/>
      <c r="DAR716" s="8"/>
      <c r="DAS716" s="8"/>
      <c r="DAT716" s="8"/>
      <c r="DAU716" s="8"/>
      <c r="DAV716" s="11"/>
      <c r="DAW716" s="10"/>
      <c r="DAX716" s="8"/>
      <c r="DAY716" s="8"/>
      <c r="DAZ716" s="8"/>
      <c r="DBA716" s="8"/>
      <c r="DBB716" s="8"/>
      <c r="DBC716" s="11"/>
      <c r="DBD716" s="10"/>
      <c r="DBE716" s="8"/>
      <c r="DBF716" s="8"/>
      <c r="DBG716" s="8"/>
      <c r="DBH716" s="8"/>
      <c r="DBI716" s="8"/>
      <c r="DBJ716" s="11"/>
      <c r="DBK716" s="10"/>
      <c r="DBL716" s="8"/>
      <c r="DBM716" s="8"/>
      <c r="DBN716" s="8"/>
      <c r="DBO716" s="8"/>
      <c r="DBP716" s="8"/>
      <c r="DBQ716" s="11"/>
      <c r="DBR716" s="10"/>
      <c r="DBS716" s="8"/>
      <c r="DBT716" s="8"/>
      <c r="DBU716" s="8"/>
      <c r="DBV716" s="8"/>
      <c r="DBW716" s="8"/>
      <c r="DBX716" s="11"/>
      <c r="DBY716" s="10"/>
      <c r="DBZ716" s="8"/>
      <c r="DCA716" s="8"/>
      <c r="DCB716" s="8"/>
      <c r="DCC716" s="8"/>
      <c r="DCD716" s="8"/>
      <c r="DCE716" s="11"/>
      <c r="DCF716" s="10"/>
      <c r="DCG716" s="8"/>
      <c r="DCH716" s="8"/>
      <c r="DCI716" s="8"/>
      <c r="DCJ716" s="8"/>
      <c r="DCK716" s="8"/>
      <c r="DCL716" s="11"/>
      <c r="DCM716" s="10"/>
      <c r="DCN716" s="8"/>
      <c r="DCO716" s="8"/>
      <c r="DCP716" s="8"/>
      <c r="DCQ716" s="8"/>
      <c r="DCR716" s="8"/>
      <c r="DCS716" s="11"/>
      <c r="DCT716" s="10"/>
      <c r="DCU716" s="8"/>
      <c r="DCV716" s="8"/>
      <c r="DCW716" s="8"/>
      <c r="DCX716" s="8"/>
      <c r="DCY716" s="8"/>
      <c r="DCZ716" s="11"/>
      <c r="DDA716" s="10"/>
      <c r="DDB716" s="8"/>
      <c r="DDC716" s="8"/>
      <c r="DDD716" s="8"/>
      <c r="DDE716" s="8"/>
      <c r="DDF716" s="8"/>
      <c r="DDG716" s="11"/>
      <c r="DDH716" s="10"/>
      <c r="DDI716" s="8"/>
      <c r="DDJ716" s="8"/>
      <c r="DDK716" s="8"/>
      <c r="DDL716" s="8"/>
      <c r="DDM716" s="8"/>
      <c r="DDN716" s="11"/>
      <c r="DDO716" s="10"/>
      <c r="DDP716" s="8"/>
      <c r="DDQ716" s="8"/>
      <c r="DDR716" s="8"/>
      <c r="DDS716" s="8"/>
      <c r="DDT716" s="8"/>
      <c r="DDU716" s="11"/>
      <c r="DDV716" s="10"/>
      <c r="DDW716" s="8"/>
      <c r="DDX716" s="8"/>
      <c r="DDY716" s="8"/>
      <c r="DDZ716" s="8"/>
      <c r="DEA716" s="8"/>
      <c r="DEB716" s="11"/>
      <c r="DEC716" s="10"/>
      <c r="DED716" s="8"/>
      <c r="DEE716" s="8"/>
      <c r="DEF716" s="8"/>
      <c r="DEG716" s="8"/>
      <c r="DEH716" s="8"/>
      <c r="DEI716" s="11"/>
      <c r="DEJ716" s="10"/>
      <c r="DEK716" s="8"/>
      <c r="DEL716" s="8"/>
      <c r="DEM716" s="8"/>
      <c r="DEN716" s="8"/>
      <c r="DEO716" s="8"/>
      <c r="DEP716" s="11"/>
      <c r="DEQ716" s="10"/>
      <c r="DER716" s="8"/>
      <c r="DES716" s="8"/>
      <c r="DET716" s="8"/>
      <c r="DEU716" s="8"/>
      <c r="DEV716" s="8"/>
      <c r="DEW716" s="11"/>
      <c r="DEX716" s="10"/>
      <c r="DEY716" s="8"/>
      <c r="DEZ716" s="8"/>
      <c r="DFA716" s="8"/>
      <c r="DFB716" s="8"/>
      <c r="DFC716" s="8"/>
      <c r="DFD716" s="11"/>
      <c r="DFE716" s="10"/>
      <c r="DFF716" s="8"/>
      <c r="DFG716" s="8"/>
      <c r="DFH716" s="8"/>
      <c r="DFI716" s="8"/>
      <c r="DFJ716" s="8"/>
      <c r="DFK716" s="11"/>
      <c r="DFL716" s="10"/>
      <c r="DFM716" s="8"/>
      <c r="DFN716" s="8"/>
      <c r="DFO716" s="8"/>
      <c r="DFP716" s="8"/>
      <c r="DFQ716" s="8"/>
      <c r="DFR716" s="11"/>
      <c r="DFS716" s="10"/>
      <c r="DFT716" s="8"/>
      <c r="DFU716" s="8"/>
      <c r="DFV716" s="8"/>
      <c r="DFW716" s="8"/>
      <c r="DFX716" s="8"/>
      <c r="DFY716" s="11"/>
      <c r="DFZ716" s="10"/>
      <c r="DGA716" s="8"/>
      <c r="DGB716" s="8"/>
      <c r="DGC716" s="8"/>
      <c r="DGD716" s="8"/>
      <c r="DGE716" s="8"/>
      <c r="DGF716" s="11"/>
      <c r="DGG716" s="10"/>
      <c r="DGH716" s="8"/>
      <c r="DGI716" s="8"/>
      <c r="DGJ716" s="8"/>
      <c r="DGK716" s="8"/>
      <c r="DGL716" s="8"/>
      <c r="DGM716" s="11"/>
      <c r="DGN716" s="10"/>
      <c r="DGO716" s="8"/>
      <c r="DGP716" s="8"/>
      <c r="DGQ716" s="8"/>
      <c r="DGR716" s="8"/>
      <c r="DGS716" s="8"/>
      <c r="DGT716" s="11"/>
      <c r="DGU716" s="10"/>
      <c r="DGV716" s="8"/>
      <c r="DGW716" s="8"/>
      <c r="DGX716" s="8"/>
      <c r="DGY716" s="8"/>
      <c r="DGZ716" s="8"/>
      <c r="DHA716" s="11"/>
      <c r="DHB716" s="10"/>
      <c r="DHC716" s="8"/>
      <c r="DHD716" s="8"/>
      <c r="DHE716" s="8"/>
      <c r="DHF716" s="8"/>
      <c r="DHG716" s="8"/>
      <c r="DHH716" s="11"/>
      <c r="DHI716" s="10"/>
      <c r="DHJ716" s="8"/>
      <c r="DHK716" s="8"/>
      <c r="DHL716" s="8"/>
      <c r="DHM716" s="8"/>
      <c r="DHN716" s="8"/>
      <c r="DHO716" s="11"/>
      <c r="DHP716" s="10"/>
      <c r="DHQ716" s="8"/>
      <c r="DHR716" s="8"/>
      <c r="DHS716" s="8"/>
      <c r="DHT716" s="8"/>
      <c r="DHU716" s="8"/>
      <c r="DHV716" s="11"/>
      <c r="DHW716" s="10"/>
      <c r="DHX716" s="8"/>
      <c r="DHY716" s="8"/>
      <c r="DHZ716" s="8"/>
      <c r="DIA716" s="8"/>
      <c r="DIB716" s="8"/>
      <c r="DIC716" s="11"/>
      <c r="DID716" s="10"/>
      <c r="DIE716" s="8"/>
      <c r="DIF716" s="8"/>
      <c r="DIG716" s="8"/>
      <c r="DIH716" s="8"/>
      <c r="DII716" s="8"/>
      <c r="DIJ716" s="11"/>
      <c r="DIK716" s="10"/>
      <c r="DIL716" s="8"/>
      <c r="DIM716" s="8"/>
      <c r="DIN716" s="8"/>
      <c r="DIO716" s="8"/>
      <c r="DIP716" s="8"/>
      <c r="DIQ716" s="11"/>
      <c r="DIR716" s="10"/>
      <c r="DIS716" s="8"/>
      <c r="DIT716" s="8"/>
      <c r="DIU716" s="8"/>
      <c r="DIV716" s="8"/>
      <c r="DIW716" s="8"/>
      <c r="DIX716" s="11"/>
      <c r="DIY716" s="10"/>
      <c r="DIZ716" s="8"/>
      <c r="DJA716" s="8"/>
      <c r="DJB716" s="8"/>
      <c r="DJC716" s="8"/>
      <c r="DJD716" s="8"/>
      <c r="DJE716" s="11"/>
      <c r="DJF716" s="10"/>
      <c r="DJG716" s="8"/>
      <c r="DJH716" s="8"/>
      <c r="DJI716" s="8"/>
      <c r="DJJ716" s="8"/>
      <c r="DJK716" s="8"/>
      <c r="DJL716" s="11"/>
      <c r="DJM716" s="10"/>
      <c r="DJN716" s="8"/>
      <c r="DJO716" s="8"/>
      <c r="DJP716" s="8"/>
      <c r="DJQ716" s="8"/>
      <c r="DJR716" s="8"/>
      <c r="DJS716" s="11"/>
      <c r="DJT716" s="10"/>
      <c r="DJU716" s="8"/>
      <c r="DJV716" s="8"/>
      <c r="DJW716" s="8"/>
      <c r="DJX716" s="8"/>
      <c r="DJY716" s="8"/>
      <c r="DJZ716" s="11"/>
      <c r="DKA716" s="10"/>
      <c r="DKB716" s="8"/>
      <c r="DKC716" s="8"/>
      <c r="DKD716" s="8"/>
      <c r="DKE716" s="8"/>
      <c r="DKF716" s="8"/>
      <c r="DKG716" s="11"/>
      <c r="DKH716" s="10"/>
      <c r="DKI716" s="8"/>
      <c r="DKJ716" s="8"/>
      <c r="DKK716" s="8"/>
      <c r="DKL716" s="8"/>
      <c r="DKM716" s="8"/>
      <c r="DKN716" s="11"/>
      <c r="DKO716" s="10"/>
      <c r="DKP716" s="8"/>
      <c r="DKQ716" s="8"/>
      <c r="DKR716" s="8"/>
      <c r="DKS716" s="8"/>
      <c r="DKT716" s="8"/>
      <c r="DKU716" s="11"/>
      <c r="DKV716" s="10"/>
      <c r="DKW716" s="8"/>
      <c r="DKX716" s="8"/>
      <c r="DKY716" s="8"/>
      <c r="DKZ716" s="8"/>
      <c r="DLA716" s="8"/>
      <c r="DLB716" s="11"/>
      <c r="DLC716" s="10"/>
      <c r="DLD716" s="8"/>
      <c r="DLE716" s="8"/>
      <c r="DLF716" s="8"/>
      <c r="DLG716" s="8"/>
      <c r="DLH716" s="8"/>
      <c r="DLI716" s="11"/>
      <c r="DLJ716" s="10"/>
      <c r="DLK716" s="8"/>
      <c r="DLL716" s="8"/>
      <c r="DLM716" s="8"/>
      <c r="DLN716" s="8"/>
      <c r="DLO716" s="8"/>
      <c r="DLP716" s="11"/>
      <c r="DLQ716" s="10"/>
      <c r="DLR716" s="8"/>
      <c r="DLS716" s="8"/>
      <c r="DLT716" s="8"/>
      <c r="DLU716" s="8"/>
      <c r="DLV716" s="8"/>
      <c r="DLW716" s="11"/>
      <c r="DLX716" s="10"/>
      <c r="DLY716" s="8"/>
      <c r="DLZ716" s="8"/>
      <c r="DMA716" s="8"/>
      <c r="DMB716" s="8"/>
      <c r="DMC716" s="8"/>
      <c r="DMD716" s="11"/>
      <c r="DME716" s="10"/>
      <c r="DMF716" s="8"/>
      <c r="DMG716" s="8"/>
      <c r="DMH716" s="8"/>
      <c r="DMI716" s="8"/>
      <c r="DMJ716" s="8"/>
      <c r="DMK716" s="11"/>
      <c r="DML716" s="10"/>
      <c r="DMM716" s="8"/>
      <c r="DMN716" s="8"/>
      <c r="DMO716" s="8"/>
      <c r="DMP716" s="8"/>
      <c r="DMQ716" s="8"/>
      <c r="DMR716" s="11"/>
      <c r="DMS716" s="10"/>
      <c r="DMT716" s="8"/>
      <c r="DMU716" s="8"/>
      <c r="DMV716" s="8"/>
      <c r="DMW716" s="8"/>
      <c r="DMX716" s="8"/>
      <c r="DMY716" s="11"/>
      <c r="DMZ716" s="10"/>
      <c r="DNA716" s="8"/>
      <c r="DNB716" s="8"/>
      <c r="DNC716" s="8"/>
      <c r="DND716" s="8"/>
      <c r="DNE716" s="8"/>
      <c r="DNF716" s="11"/>
      <c r="DNG716" s="10"/>
      <c r="DNH716" s="8"/>
      <c r="DNI716" s="8"/>
      <c r="DNJ716" s="8"/>
      <c r="DNK716" s="8"/>
      <c r="DNL716" s="8"/>
      <c r="DNM716" s="11"/>
      <c r="DNN716" s="10"/>
      <c r="DNO716" s="8"/>
      <c r="DNP716" s="8"/>
      <c r="DNQ716" s="8"/>
      <c r="DNR716" s="8"/>
      <c r="DNS716" s="8"/>
      <c r="DNT716" s="11"/>
      <c r="DNU716" s="10"/>
      <c r="DNV716" s="8"/>
      <c r="DNW716" s="8"/>
      <c r="DNX716" s="8"/>
      <c r="DNY716" s="8"/>
      <c r="DNZ716" s="8"/>
      <c r="DOA716" s="11"/>
      <c r="DOB716" s="10"/>
      <c r="DOC716" s="8"/>
      <c r="DOD716" s="8"/>
      <c r="DOE716" s="8"/>
      <c r="DOF716" s="8"/>
      <c r="DOG716" s="8"/>
      <c r="DOH716" s="11"/>
      <c r="DOI716" s="10"/>
      <c r="DOJ716" s="8"/>
      <c r="DOK716" s="8"/>
      <c r="DOL716" s="8"/>
      <c r="DOM716" s="8"/>
      <c r="DON716" s="8"/>
      <c r="DOO716" s="11"/>
      <c r="DOP716" s="10"/>
      <c r="DOQ716" s="8"/>
      <c r="DOR716" s="8"/>
      <c r="DOS716" s="8"/>
      <c r="DOT716" s="8"/>
      <c r="DOU716" s="8"/>
      <c r="DOV716" s="11"/>
      <c r="DOW716" s="10"/>
      <c r="DOX716" s="8"/>
      <c r="DOY716" s="8"/>
      <c r="DOZ716" s="8"/>
      <c r="DPA716" s="8"/>
      <c r="DPB716" s="8"/>
      <c r="DPC716" s="11"/>
      <c r="DPD716" s="10"/>
      <c r="DPE716" s="8"/>
      <c r="DPF716" s="8"/>
      <c r="DPG716" s="8"/>
      <c r="DPH716" s="8"/>
      <c r="DPI716" s="8"/>
      <c r="DPJ716" s="11"/>
      <c r="DPK716" s="10"/>
      <c r="DPL716" s="8"/>
      <c r="DPM716" s="8"/>
      <c r="DPN716" s="8"/>
      <c r="DPO716" s="8"/>
      <c r="DPP716" s="8"/>
      <c r="DPQ716" s="11"/>
      <c r="DPR716" s="10"/>
      <c r="DPS716" s="8"/>
      <c r="DPT716" s="8"/>
      <c r="DPU716" s="8"/>
      <c r="DPV716" s="8"/>
      <c r="DPW716" s="8"/>
      <c r="DPX716" s="11"/>
      <c r="DPY716" s="10"/>
      <c r="DPZ716" s="8"/>
      <c r="DQA716" s="8"/>
      <c r="DQB716" s="8"/>
      <c r="DQC716" s="8"/>
      <c r="DQD716" s="8"/>
      <c r="DQE716" s="11"/>
      <c r="DQF716" s="10"/>
      <c r="DQG716" s="8"/>
      <c r="DQH716" s="8"/>
      <c r="DQI716" s="8"/>
      <c r="DQJ716" s="8"/>
      <c r="DQK716" s="8"/>
      <c r="DQL716" s="11"/>
      <c r="DQM716" s="10"/>
      <c r="DQN716" s="8"/>
      <c r="DQO716" s="8"/>
      <c r="DQP716" s="8"/>
      <c r="DQQ716" s="8"/>
      <c r="DQR716" s="8"/>
      <c r="DQS716" s="11"/>
      <c r="DQT716" s="10"/>
      <c r="DQU716" s="8"/>
      <c r="DQV716" s="8"/>
      <c r="DQW716" s="8"/>
      <c r="DQX716" s="8"/>
      <c r="DQY716" s="8"/>
      <c r="DQZ716" s="11"/>
      <c r="DRA716" s="10"/>
      <c r="DRB716" s="8"/>
      <c r="DRC716" s="8"/>
      <c r="DRD716" s="8"/>
      <c r="DRE716" s="8"/>
      <c r="DRF716" s="8"/>
      <c r="DRG716" s="11"/>
      <c r="DRH716" s="10"/>
      <c r="DRI716" s="8"/>
      <c r="DRJ716" s="8"/>
      <c r="DRK716" s="8"/>
      <c r="DRL716" s="8"/>
      <c r="DRM716" s="8"/>
      <c r="DRN716" s="11"/>
      <c r="DRO716" s="10"/>
      <c r="DRP716" s="8"/>
      <c r="DRQ716" s="8"/>
      <c r="DRR716" s="8"/>
      <c r="DRS716" s="8"/>
      <c r="DRT716" s="8"/>
      <c r="DRU716" s="11"/>
      <c r="DRV716" s="10"/>
      <c r="DRW716" s="8"/>
      <c r="DRX716" s="8"/>
      <c r="DRY716" s="8"/>
      <c r="DRZ716" s="8"/>
      <c r="DSA716" s="8"/>
      <c r="DSB716" s="11"/>
      <c r="DSC716" s="10"/>
      <c r="DSD716" s="8"/>
      <c r="DSE716" s="8"/>
      <c r="DSF716" s="8"/>
      <c r="DSG716" s="8"/>
      <c r="DSH716" s="8"/>
      <c r="DSI716" s="11"/>
      <c r="DSJ716" s="10"/>
      <c r="DSK716" s="8"/>
      <c r="DSL716" s="8"/>
      <c r="DSM716" s="8"/>
      <c r="DSN716" s="8"/>
      <c r="DSO716" s="8"/>
      <c r="DSP716" s="11"/>
      <c r="DSQ716" s="10"/>
      <c r="DSR716" s="8"/>
      <c r="DSS716" s="8"/>
      <c r="DST716" s="8"/>
      <c r="DSU716" s="8"/>
      <c r="DSV716" s="8"/>
      <c r="DSW716" s="11"/>
      <c r="DSX716" s="10"/>
      <c r="DSY716" s="8"/>
      <c r="DSZ716" s="8"/>
      <c r="DTA716" s="8"/>
      <c r="DTB716" s="8"/>
      <c r="DTC716" s="8"/>
      <c r="DTD716" s="11"/>
      <c r="DTE716" s="10"/>
      <c r="DTF716" s="8"/>
      <c r="DTG716" s="8"/>
      <c r="DTH716" s="8"/>
      <c r="DTI716" s="8"/>
      <c r="DTJ716" s="8"/>
      <c r="DTK716" s="11"/>
      <c r="DTL716" s="10"/>
      <c r="DTM716" s="8"/>
      <c r="DTN716" s="8"/>
      <c r="DTO716" s="8"/>
      <c r="DTP716" s="8"/>
      <c r="DTQ716" s="8"/>
      <c r="DTR716" s="11"/>
      <c r="DTS716" s="10"/>
      <c r="DTT716" s="8"/>
      <c r="DTU716" s="8"/>
      <c r="DTV716" s="8"/>
      <c r="DTW716" s="8"/>
      <c r="DTX716" s="8"/>
      <c r="DTY716" s="11"/>
      <c r="DTZ716" s="10"/>
      <c r="DUA716" s="8"/>
      <c r="DUB716" s="8"/>
      <c r="DUC716" s="8"/>
      <c r="DUD716" s="8"/>
      <c r="DUE716" s="8"/>
      <c r="DUF716" s="11"/>
      <c r="DUG716" s="10"/>
      <c r="DUH716" s="8"/>
      <c r="DUI716" s="8"/>
      <c r="DUJ716" s="8"/>
      <c r="DUK716" s="8"/>
      <c r="DUL716" s="8"/>
      <c r="DUM716" s="11"/>
      <c r="DUN716" s="10"/>
      <c r="DUO716" s="8"/>
      <c r="DUP716" s="8"/>
      <c r="DUQ716" s="8"/>
      <c r="DUR716" s="8"/>
      <c r="DUS716" s="8"/>
      <c r="DUT716" s="11"/>
      <c r="DUU716" s="10"/>
      <c r="DUV716" s="8"/>
      <c r="DUW716" s="8"/>
      <c r="DUX716" s="8"/>
      <c r="DUY716" s="8"/>
      <c r="DUZ716" s="8"/>
      <c r="DVA716" s="11"/>
      <c r="DVB716" s="10"/>
      <c r="DVC716" s="8"/>
      <c r="DVD716" s="8"/>
      <c r="DVE716" s="8"/>
      <c r="DVF716" s="8"/>
      <c r="DVG716" s="8"/>
      <c r="DVH716" s="11"/>
      <c r="DVI716" s="10"/>
      <c r="DVJ716" s="8"/>
      <c r="DVK716" s="8"/>
      <c r="DVL716" s="8"/>
      <c r="DVM716" s="8"/>
      <c r="DVN716" s="8"/>
      <c r="DVO716" s="11"/>
      <c r="DVP716" s="10"/>
      <c r="DVQ716" s="8"/>
      <c r="DVR716" s="8"/>
      <c r="DVS716" s="8"/>
      <c r="DVT716" s="8"/>
      <c r="DVU716" s="8"/>
      <c r="DVV716" s="11"/>
      <c r="DVW716" s="10"/>
      <c r="DVX716" s="8"/>
      <c r="DVY716" s="8"/>
      <c r="DVZ716" s="8"/>
      <c r="DWA716" s="8"/>
      <c r="DWB716" s="8"/>
      <c r="DWC716" s="11"/>
      <c r="DWD716" s="10"/>
      <c r="DWE716" s="8"/>
      <c r="DWF716" s="8"/>
      <c r="DWG716" s="8"/>
      <c r="DWH716" s="8"/>
      <c r="DWI716" s="8"/>
      <c r="DWJ716" s="11"/>
      <c r="DWK716" s="10"/>
      <c r="DWL716" s="8"/>
      <c r="DWM716" s="8"/>
      <c r="DWN716" s="8"/>
      <c r="DWO716" s="8"/>
      <c r="DWP716" s="8"/>
      <c r="DWQ716" s="11"/>
      <c r="DWR716" s="10"/>
      <c r="DWS716" s="8"/>
      <c r="DWT716" s="8"/>
      <c r="DWU716" s="8"/>
      <c r="DWV716" s="8"/>
      <c r="DWW716" s="8"/>
      <c r="DWX716" s="11"/>
      <c r="DWY716" s="10"/>
      <c r="DWZ716" s="8"/>
      <c r="DXA716" s="8"/>
      <c r="DXB716" s="8"/>
      <c r="DXC716" s="8"/>
      <c r="DXD716" s="8"/>
      <c r="DXE716" s="11"/>
      <c r="DXF716" s="10"/>
      <c r="DXG716" s="8"/>
      <c r="DXH716" s="8"/>
      <c r="DXI716" s="8"/>
      <c r="DXJ716" s="8"/>
      <c r="DXK716" s="8"/>
      <c r="DXL716" s="11"/>
      <c r="DXM716" s="10"/>
      <c r="DXN716" s="8"/>
      <c r="DXO716" s="8"/>
      <c r="DXP716" s="8"/>
      <c r="DXQ716" s="8"/>
      <c r="DXR716" s="8"/>
      <c r="DXS716" s="11"/>
      <c r="DXT716" s="10"/>
      <c r="DXU716" s="8"/>
      <c r="DXV716" s="8"/>
      <c r="DXW716" s="8"/>
      <c r="DXX716" s="8"/>
      <c r="DXY716" s="8"/>
      <c r="DXZ716" s="11"/>
      <c r="DYA716" s="10"/>
      <c r="DYB716" s="8"/>
      <c r="DYC716" s="8"/>
      <c r="DYD716" s="8"/>
      <c r="DYE716" s="8"/>
      <c r="DYF716" s="8"/>
      <c r="DYG716" s="11"/>
      <c r="DYH716" s="10"/>
      <c r="DYI716" s="8"/>
      <c r="DYJ716" s="8"/>
      <c r="DYK716" s="8"/>
      <c r="DYL716" s="8"/>
      <c r="DYM716" s="8"/>
      <c r="DYN716" s="11"/>
      <c r="DYO716" s="10"/>
      <c r="DYP716" s="8"/>
      <c r="DYQ716" s="8"/>
      <c r="DYR716" s="8"/>
      <c r="DYS716" s="8"/>
      <c r="DYT716" s="8"/>
      <c r="DYU716" s="11"/>
      <c r="DYV716" s="10"/>
      <c r="DYW716" s="8"/>
      <c r="DYX716" s="8"/>
      <c r="DYY716" s="8"/>
      <c r="DYZ716" s="8"/>
      <c r="DZA716" s="8"/>
      <c r="DZB716" s="11"/>
      <c r="DZC716" s="10"/>
      <c r="DZD716" s="8"/>
      <c r="DZE716" s="8"/>
      <c r="DZF716" s="8"/>
      <c r="DZG716" s="8"/>
      <c r="DZH716" s="8"/>
      <c r="DZI716" s="11"/>
      <c r="DZJ716" s="10"/>
      <c r="DZK716" s="8"/>
      <c r="DZL716" s="8"/>
      <c r="DZM716" s="8"/>
      <c r="DZN716" s="8"/>
      <c r="DZO716" s="8"/>
      <c r="DZP716" s="11"/>
      <c r="DZQ716" s="10"/>
      <c r="DZR716" s="8"/>
      <c r="DZS716" s="8"/>
      <c r="DZT716" s="8"/>
      <c r="DZU716" s="8"/>
      <c r="DZV716" s="8"/>
      <c r="DZW716" s="11"/>
      <c r="DZX716" s="10"/>
      <c r="DZY716" s="8"/>
      <c r="DZZ716" s="8"/>
      <c r="EAA716" s="8"/>
      <c r="EAB716" s="8"/>
      <c r="EAC716" s="8"/>
      <c r="EAD716" s="11"/>
      <c r="EAE716" s="10"/>
      <c r="EAF716" s="8"/>
      <c r="EAG716" s="8"/>
      <c r="EAH716" s="8"/>
      <c r="EAI716" s="8"/>
      <c r="EAJ716" s="8"/>
      <c r="EAK716" s="11"/>
      <c r="EAL716" s="10"/>
      <c r="EAM716" s="8"/>
      <c r="EAN716" s="8"/>
      <c r="EAO716" s="8"/>
      <c r="EAP716" s="8"/>
      <c r="EAQ716" s="8"/>
      <c r="EAR716" s="11"/>
      <c r="EAS716" s="10"/>
      <c r="EAT716" s="8"/>
      <c r="EAU716" s="8"/>
      <c r="EAV716" s="8"/>
      <c r="EAW716" s="8"/>
      <c r="EAX716" s="8"/>
      <c r="EAY716" s="11"/>
      <c r="EAZ716" s="10"/>
      <c r="EBA716" s="8"/>
      <c r="EBB716" s="8"/>
      <c r="EBC716" s="8"/>
      <c r="EBD716" s="8"/>
      <c r="EBE716" s="8"/>
      <c r="EBF716" s="11"/>
      <c r="EBG716" s="10"/>
      <c r="EBH716" s="8"/>
      <c r="EBI716" s="8"/>
      <c r="EBJ716" s="8"/>
      <c r="EBK716" s="8"/>
      <c r="EBL716" s="8"/>
      <c r="EBM716" s="11"/>
      <c r="EBN716" s="10"/>
      <c r="EBO716" s="8"/>
      <c r="EBP716" s="8"/>
      <c r="EBQ716" s="8"/>
      <c r="EBR716" s="8"/>
      <c r="EBS716" s="8"/>
      <c r="EBT716" s="11"/>
      <c r="EBU716" s="10"/>
      <c r="EBV716" s="8"/>
      <c r="EBW716" s="8"/>
      <c r="EBX716" s="8"/>
      <c r="EBY716" s="8"/>
      <c r="EBZ716" s="8"/>
      <c r="ECA716" s="11"/>
      <c r="ECB716" s="10"/>
      <c r="ECC716" s="8"/>
      <c r="ECD716" s="8"/>
      <c r="ECE716" s="8"/>
      <c r="ECF716" s="8"/>
      <c r="ECG716" s="8"/>
      <c r="ECH716" s="11"/>
      <c r="ECI716" s="10"/>
      <c r="ECJ716" s="8"/>
      <c r="ECK716" s="8"/>
      <c r="ECL716" s="8"/>
      <c r="ECM716" s="8"/>
      <c r="ECN716" s="8"/>
      <c r="ECO716" s="11"/>
      <c r="ECP716" s="10"/>
      <c r="ECQ716" s="8"/>
      <c r="ECR716" s="8"/>
      <c r="ECS716" s="8"/>
      <c r="ECT716" s="8"/>
      <c r="ECU716" s="8"/>
      <c r="ECV716" s="11"/>
      <c r="ECW716" s="10"/>
      <c r="ECX716" s="8"/>
      <c r="ECY716" s="8"/>
      <c r="ECZ716" s="8"/>
      <c r="EDA716" s="8"/>
      <c r="EDB716" s="8"/>
      <c r="EDC716" s="11"/>
      <c r="EDD716" s="10"/>
      <c r="EDE716" s="8"/>
      <c r="EDF716" s="8"/>
      <c r="EDG716" s="8"/>
      <c r="EDH716" s="8"/>
      <c r="EDI716" s="8"/>
      <c r="EDJ716" s="11"/>
      <c r="EDK716" s="10"/>
      <c r="EDL716" s="8"/>
      <c r="EDM716" s="8"/>
      <c r="EDN716" s="8"/>
      <c r="EDO716" s="8"/>
      <c r="EDP716" s="8"/>
      <c r="EDQ716" s="11"/>
      <c r="EDR716" s="10"/>
      <c r="EDS716" s="8"/>
      <c r="EDT716" s="8"/>
      <c r="EDU716" s="8"/>
      <c r="EDV716" s="8"/>
      <c r="EDW716" s="8"/>
      <c r="EDX716" s="11"/>
      <c r="EDY716" s="10"/>
      <c r="EDZ716" s="8"/>
      <c r="EEA716" s="8"/>
      <c r="EEB716" s="8"/>
      <c r="EEC716" s="8"/>
      <c r="EED716" s="8"/>
      <c r="EEE716" s="11"/>
      <c r="EEF716" s="10"/>
      <c r="EEG716" s="8"/>
      <c r="EEH716" s="8"/>
      <c r="EEI716" s="8"/>
      <c r="EEJ716" s="8"/>
      <c r="EEK716" s="8"/>
      <c r="EEL716" s="11"/>
      <c r="EEM716" s="10"/>
      <c r="EEN716" s="8"/>
      <c r="EEO716" s="8"/>
      <c r="EEP716" s="8"/>
      <c r="EEQ716" s="8"/>
      <c r="EER716" s="8"/>
      <c r="EES716" s="11"/>
      <c r="EET716" s="10"/>
      <c r="EEU716" s="8"/>
      <c r="EEV716" s="8"/>
      <c r="EEW716" s="8"/>
      <c r="EEX716" s="8"/>
      <c r="EEY716" s="8"/>
      <c r="EEZ716" s="11"/>
      <c r="EFA716" s="10"/>
      <c r="EFB716" s="8"/>
      <c r="EFC716" s="8"/>
      <c r="EFD716" s="8"/>
      <c r="EFE716" s="8"/>
      <c r="EFF716" s="8"/>
      <c r="EFG716" s="11"/>
      <c r="EFH716" s="10"/>
      <c r="EFI716" s="8"/>
      <c r="EFJ716" s="8"/>
      <c r="EFK716" s="8"/>
      <c r="EFL716" s="8"/>
      <c r="EFM716" s="8"/>
      <c r="EFN716" s="11"/>
      <c r="EFO716" s="10"/>
      <c r="EFP716" s="8"/>
      <c r="EFQ716" s="8"/>
      <c r="EFR716" s="8"/>
      <c r="EFS716" s="8"/>
      <c r="EFT716" s="8"/>
      <c r="EFU716" s="11"/>
      <c r="EFV716" s="10"/>
      <c r="EFW716" s="8"/>
      <c r="EFX716" s="8"/>
      <c r="EFY716" s="8"/>
      <c r="EFZ716" s="8"/>
      <c r="EGA716" s="8"/>
      <c r="EGB716" s="11"/>
      <c r="EGC716" s="10"/>
      <c r="EGD716" s="8"/>
      <c r="EGE716" s="8"/>
      <c r="EGF716" s="8"/>
      <c r="EGG716" s="8"/>
      <c r="EGH716" s="8"/>
      <c r="EGI716" s="11"/>
      <c r="EGJ716" s="10"/>
      <c r="EGK716" s="8"/>
      <c r="EGL716" s="8"/>
      <c r="EGM716" s="8"/>
      <c r="EGN716" s="8"/>
      <c r="EGO716" s="8"/>
      <c r="EGP716" s="11"/>
      <c r="EGQ716" s="10"/>
      <c r="EGR716" s="8"/>
      <c r="EGS716" s="8"/>
      <c r="EGT716" s="8"/>
      <c r="EGU716" s="8"/>
      <c r="EGV716" s="8"/>
      <c r="EGW716" s="11"/>
      <c r="EGX716" s="10"/>
      <c r="EGY716" s="8"/>
      <c r="EGZ716" s="8"/>
      <c r="EHA716" s="8"/>
      <c r="EHB716" s="8"/>
      <c r="EHC716" s="8"/>
      <c r="EHD716" s="11"/>
      <c r="EHE716" s="10"/>
      <c r="EHF716" s="8"/>
      <c r="EHG716" s="8"/>
      <c r="EHH716" s="8"/>
      <c r="EHI716" s="8"/>
      <c r="EHJ716" s="8"/>
      <c r="EHK716" s="11"/>
      <c r="EHL716" s="10"/>
      <c r="EHM716" s="8"/>
      <c r="EHN716" s="8"/>
      <c r="EHO716" s="8"/>
      <c r="EHP716" s="8"/>
      <c r="EHQ716" s="8"/>
      <c r="EHR716" s="11"/>
      <c r="EHS716" s="10"/>
      <c r="EHT716" s="8"/>
      <c r="EHU716" s="8"/>
      <c r="EHV716" s="8"/>
      <c r="EHW716" s="8"/>
      <c r="EHX716" s="8"/>
      <c r="EHY716" s="11"/>
      <c r="EHZ716" s="10"/>
      <c r="EIA716" s="8"/>
      <c r="EIB716" s="8"/>
      <c r="EIC716" s="8"/>
      <c r="EID716" s="8"/>
      <c r="EIE716" s="8"/>
      <c r="EIF716" s="11"/>
      <c r="EIG716" s="10"/>
      <c r="EIH716" s="8"/>
      <c r="EII716" s="8"/>
      <c r="EIJ716" s="8"/>
      <c r="EIK716" s="8"/>
      <c r="EIL716" s="8"/>
      <c r="EIM716" s="11"/>
      <c r="EIN716" s="10"/>
      <c r="EIO716" s="8"/>
      <c r="EIP716" s="8"/>
      <c r="EIQ716" s="8"/>
      <c r="EIR716" s="8"/>
      <c r="EIS716" s="8"/>
      <c r="EIT716" s="11"/>
      <c r="EIU716" s="10"/>
      <c r="EIV716" s="8"/>
      <c r="EIW716" s="8"/>
      <c r="EIX716" s="8"/>
      <c r="EIY716" s="8"/>
      <c r="EIZ716" s="8"/>
      <c r="EJA716" s="11"/>
      <c r="EJB716" s="10"/>
      <c r="EJC716" s="8"/>
      <c r="EJD716" s="8"/>
      <c r="EJE716" s="8"/>
      <c r="EJF716" s="8"/>
      <c r="EJG716" s="8"/>
      <c r="EJH716" s="11"/>
      <c r="EJI716" s="10"/>
      <c r="EJJ716" s="8"/>
      <c r="EJK716" s="8"/>
      <c r="EJL716" s="8"/>
      <c r="EJM716" s="8"/>
      <c r="EJN716" s="8"/>
      <c r="EJO716" s="11"/>
      <c r="EJP716" s="10"/>
      <c r="EJQ716" s="8"/>
      <c r="EJR716" s="8"/>
      <c r="EJS716" s="8"/>
      <c r="EJT716" s="8"/>
      <c r="EJU716" s="8"/>
      <c r="EJV716" s="11"/>
      <c r="EJW716" s="10"/>
      <c r="EJX716" s="8"/>
      <c r="EJY716" s="8"/>
      <c r="EJZ716" s="8"/>
      <c r="EKA716" s="8"/>
      <c r="EKB716" s="8"/>
      <c r="EKC716" s="11"/>
      <c r="EKD716" s="10"/>
      <c r="EKE716" s="8"/>
      <c r="EKF716" s="8"/>
      <c r="EKG716" s="8"/>
      <c r="EKH716" s="8"/>
      <c r="EKI716" s="8"/>
      <c r="EKJ716" s="11"/>
      <c r="EKK716" s="10"/>
      <c r="EKL716" s="8"/>
      <c r="EKM716" s="8"/>
      <c r="EKN716" s="8"/>
      <c r="EKO716" s="8"/>
      <c r="EKP716" s="8"/>
      <c r="EKQ716" s="11"/>
      <c r="EKR716" s="10"/>
      <c r="EKS716" s="8"/>
      <c r="EKT716" s="8"/>
      <c r="EKU716" s="8"/>
      <c r="EKV716" s="8"/>
      <c r="EKW716" s="8"/>
      <c r="EKX716" s="11"/>
      <c r="EKY716" s="10"/>
      <c r="EKZ716" s="8"/>
      <c r="ELA716" s="8"/>
      <c r="ELB716" s="8"/>
      <c r="ELC716" s="8"/>
      <c r="ELD716" s="8"/>
      <c r="ELE716" s="11"/>
      <c r="ELF716" s="10"/>
      <c r="ELG716" s="8"/>
      <c r="ELH716" s="8"/>
      <c r="ELI716" s="8"/>
      <c r="ELJ716" s="8"/>
      <c r="ELK716" s="8"/>
      <c r="ELL716" s="11"/>
      <c r="ELM716" s="10"/>
      <c r="ELN716" s="8"/>
      <c r="ELO716" s="8"/>
      <c r="ELP716" s="8"/>
      <c r="ELQ716" s="8"/>
      <c r="ELR716" s="8"/>
      <c r="ELS716" s="11"/>
      <c r="ELT716" s="10"/>
      <c r="ELU716" s="8"/>
      <c r="ELV716" s="8"/>
      <c r="ELW716" s="8"/>
      <c r="ELX716" s="8"/>
      <c r="ELY716" s="8"/>
      <c r="ELZ716" s="11"/>
      <c r="EMA716" s="10"/>
      <c r="EMB716" s="8"/>
      <c r="EMC716" s="8"/>
      <c r="EMD716" s="8"/>
      <c r="EME716" s="8"/>
      <c r="EMF716" s="8"/>
      <c r="EMG716" s="11"/>
      <c r="EMH716" s="10"/>
      <c r="EMI716" s="8"/>
      <c r="EMJ716" s="8"/>
      <c r="EMK716" s="8"/>
      <c r="EML716" s="8"/>
      <c r="EMM716" s="8"/>
      <c r="EMN716" s="11"/>
      <c r="EMO716" s="10"/>
      <c r="EMP716" s="8"/>
      <c r="EMQ716" s="8"/>
      <c r="EMR716" s="8"/>
      <c r="EMS716" s="8"/>
      <c r="EMT716" s="8"/>
      <c r="EMU716" s="11"/>
      <c r="EMV716" s="10"/>
      <c r="EMW716" s="8"/>
      <c r="EMX716" s="8"/>
      <c r="EMY716" s="8"/>
      <c r="EMZ716" s="8"/>
      <c r="ENA716" s="8"/>
      <c r="ENB716" s="11"/>
      <c r="ENC716" s="10"/>
      <c r="END716" s="8"/>
      <c r="ENE716" s="8"/>
      <c r="ENF716" s="8"/>
      <c r="ENG716" s="8"/>
      <c r="ENH716" s="8"/>
      <c r="ENI716" s="11"/>
      <c r="ENJ716" s="10"/>
      <c r="ENK716" s="8"/>
      <c r="ENL716" s="8"/>
      <c r="ENM716" s="8"/>
      <c r="ENN716" s="8"/>
      <c r="ENO716" s="8"/>
      <c r="ENP716" s="11"/>
      <c r="ENQ716" s="10"/>
      <c r="ENR716" s="8"/>
      <c r="ENS716" s="8"/>
      <c r="ENT716" s="8"/>
      <c r="ENU716" s="8"/>
      <c r="ENV716" s="8"/>
      <c r="ENW716" s="11"/>
      <c r="ENX716" s="10"/>
      <c r="ENY716" s="8"/>
      <c r="ENZ716" s="8"/>
      <c r="EOA716" s="8"/>
      <c r="EOB716" s="8"/>
      <c r="EOC716" s="8"/>
      <c r="EOD716" s="11"/>
      <c r="EOE716" s="10"/>
      <c r="EOF716" s="8"/>
      <c r="EOG716" s="8"/>
      <c r="EOH716" s="8"/>
      <c r="EOI716" s="8"/>
      <c r="EOJ716" s="8"/>
      <c r="EOK716" s="11"/>
      <c r="EOL716" s="10"/>
      <c r="EOM716" s="8"/>
      <c r="EON716" s="8"/>
      <c r="EOO716" s="8"/>
      <c r="EOP716" s="8"/>
      <c r="EOQ716" s="8"/>
      <c r="EOR716" s="11"/>
      <c r="EOS716" s="10"/>
      <c r="EOT716" s="8"/>
      <c r="EOU716" s="8"/>
      <c r="EOV716" s="8"/>
      <c r="EOW716" s="8"/>
      <c r="EOX716" s="8"/>
      <c r="EOY716" s="11"/>
      <c r="EOZ716" s="10"/>
      <c r="EPA716" s="8"/>
      <c r="EPB716" s="8"/>
      <c r="EPC716" s="8"/>
      <c r="EPD716" s="8"/>
      <c r="EPE716" s="8"/>
      <c r="EPF716" s="11"/>
      <c r="EPG716" s="10"/>
      <c r="EPH716" s="8"/>
      <c r="EPI716" s="8"/>
      <c r="EPJ716" s="8"/>
      <c r="EPK716" s="8"/>
      <c r="EPL716" s="8"/>
      <c r="EPM716" s="11"/>
      <c r="EPN716" s="10"/>
      <c r="EPO716" s="8"/>
      <c r="EPP716" s="8"/>
      <c r="EPQ716" s="8"/>
      <c r="EPR716" s="8"/>
      <c r="EPS716" s="8"/>
      <c r="EPT716" s="11"/>
      <c r="EPU716" s="10"/>
      <c r="EPV716" s="8"/>
      <c r="EPW716" s="8"/>
      <c r="EPX716" s="8"/>
      <c r="EPY716" s="8"/>
      <c r="EPZ716" s="8"/>
      <c r="EQA716" s="11"/>
      <c r="EQB716" s="10"/>
      <c r="EQC716" s="8"/>
      <c r="EQD716" s="8"/>
      <c r="EQE716" s="8"/>
      <c r="EQF716" s="8"/>
      <c r="EQG716" s="8"/>
      <c r="EQH716" s="11"/>
      <c r="EQI716" s="10"/>
      <c r="EQJ716" s="8"/>
      <c r="EQK716" s="8"/>
      <c r="EQL716" s="8"/>
      <c r="EQM716" s="8"/>
      <c r="EQN716" s="8"/>
      <c r="EQO716" s="11"/>
      <c r="EQP716" s="10"/>
      <c r="EQQ716" s="8"/>
      <c r="EQR716" s="8"/>
      <c r="EQS716" s="8"/>
      <c r="EQT716" s="8"/>
      <c r="EQU716" s="8"/>
      <c r="EQV716" s="11"/>
      <c r="EQW716" s="10"/>
      <c r="EQX716" s="8"/>
      <c r="EQY716" s="8"/>
      <c r="EQZ716" s="8"/>
      <c r="ERA716" s="8"/>
      <c r="ERB716" s="8"/>
      <c r="ERC716" s="11"/>
      <c r="ERD716" s="10"/>
      <c r="ERE716" s="8"/>
      <c r="ERF716" s="8"/>
      <c r="ERG716" s="8"/>
      <c r="ERH716" s="8"/>
      <c r="ERI716" s="8"/>
      <c r="ERJ716" s="11"/>
      <c r="ERK716" s="10"/>
      <c r="ERL716" s="8"/>
      <c r="ERM716" s="8"/>
      <c r="ERN716" s="8"/>
      <c r="ERO716" s="8"/>
      <c r="ERP716" s="8"/>
      <c r="ERQ716" s="11"/>
      <c r="ERR716" s="10"/>
      <c r="ERS716" s="8"/>
      <c r="ERT716" s="8"/>
      <c r="ERU716" s="8"/>
      <c r="ERV716" s="8"/>
      <c r="ERW716" s="8"/>
      <c r="ERX716" s="11"/>
      <c r="ERY716" s="10"/>
      <c r="ERZ716" s="8"/>
      <c r="ESA716" s="8"/>
      <c r="ESB716" s="8"/>
      <c r="ESC716" s="8"/>
      <c r="ESD716" s="8"/>
      <c r="ESE716" s="11"/>
      <c r="ESF716" s="10"/>
      <c r="ESG716" s="8"/>
      <c r="ESH716" s="8"/>
      <c r="ESI716" s="8"/>
      <c r="ESJ716" s="8"/>
      <c r="ESK716" s="8"/>
      <c r="ESL716" s="11"/>
      <c r="ESM716" s="10"/>
      <c r="ESN716" s="8"/>
      <c r="ESO716" s="8"/>
      <c r="ESP716" s="8"/>
      <c r="ESQ716" s="8"/>
      <c r="ESR716" s="8"/>
      <c r="ESS716" s="11"/>
      <c r="EST716" s="10"/>
      <c r="ESU716" s="8"/>
      <c r="ESV716" s="8"/>
      <c r="ESW716" s="8"/>
      <c r="ESX716" s="8"/>
      <c r="ESY716" s="8"/>
      <c r="ESZ716" s="11"/>
      <c r="ETA716" s="10"/>
      <c r="ETB716" s="8"/>
      <c r="ETC716" s="8"/>
      <c r="ETD716" s="8"/>
      <c r="ETE716" s="8"/>
      <c r="ETF716" s="8"/>
      <c r="ETG716" s="11"/>
      <c r="ETH716" s="10"/>
      <c r="ETI716" s="8"/>
      <c r="ETJ716" s="8"/>
      <c r="ETK716" s="8"/>
      <c r="ETL716" s="8"/>
      <c r="ETM716" s="8"/>
      <c r="ETN716" s="11"/>
      <c r="ETO716" s="10"/>
      <c r="ETP716" s="8"/>
      <c r="ETQ716" s="8"/>
      <c r="ETR716" s="8"/>
      <c r="ETS716" s="8"/>
      <c r="ETT716" s="8"/>
      <c r="ETU716" s="11"/>
      <c r="ETV716" s="10"/>
      <c r="ETW716" s="8"/>
      <c r="ETX716" s="8"/>
      <c r="ETY716" s="8"/>
      <c r="ETZ716" s="8"/>
      <c r="EUA716" s="8"/>
      <c r="EUB716" s="11"/>
      <c r="EUC716" s="10"/>
      <c r="EUD716" s="8"/>
      <c r="EUE716" s="8"/>
      <c r="EUF716" s="8"/>
      <c r="EUG716" s="8"/>
      <c r="EUH716" s="8"/>
      <c r="EUI716" s="11"/>
      <c r="EUJ716" s="10"/>
      <c r="EUK716" s="8"/>
      <c r="EUL716" s="8"/>
      <c r="EUM716" s="8"/>
      <c r="EUN716" s="8"/>
      <c r="EUO716" s="8"/>
      <c r="EUP716" s="11"/>
      <c r="EUQ716" s="10"/>
      <c r="EUR716" s="8"/>
      <c r="EUS716" s="8"/>
      <c r="EUT716" s="8"/>
      <c r="EUU716" s="8"/>
      <c r="EUV716" s="8"/>
      <c r="EUW716" s="11"/>
      <c r="EUX716" s="10"/>
      <c r="EUY716" s="8"/>
      <c r="EUZ716" s="8"/>
      <c r="EVA716" s="8"/>
      <c r="EVB716" s="8"/>
      <c r="EVC716" s="8"/>
      <c r="EVD716" s="11"/>
      <c r="EVE716" s="10"/>
      <c r="EVF716" s="8"/>
      <c r="EVG716" s="8"/>
      <c r="EVH716" s="8"/>
      <c r="EVI716" s="8"/>
      <c r="EVJ716" s="8"/>
      <c r="EVK716" s="11"/>
      <c r="EVL716" s="10"/>
      <c r="EVM716" s="8"/>
      <c r="EVN716" s="8"/>
      <c r="EVO716" s="8"/>
      <c r="EVP716" s="8"/>
      <c r="EVQ716" s="8"/>
      <c r="EVR716" s="11"/>
      <c r="EVS716" s="10"/>
      <c r="EVT716" s="8"/>
      <c r="EVU716" s="8"/>
      <c r="EVV716" s="8"/>
      <c r="EVW716" s="8"/>
      <c r="EVX716" s="8"/>
      <c r="EVY716" s="11"/>
      <c r="EVZ716" s="10"/>
      <c r="EWA716" s="8"/>
      <c r="EWB716" s="8"/>
      <c r="EWC716" s="8"/>
      <c r="EWD716" s="8"/>
      <c r="EWE716" s="8"/>
      <c r="EWF716" s="11"/>
      <c r="EWG716" s="10"/>
      <c r="EWH716" s="8"/>
      <c r="EWI716" s="8"/>
      <c r="EWJ716" s="8"/>
      <c r="EWK716" s="8"/>
      <c r="EWL716" s="8"/>
      <c r="EWM716" s="11"/>
      <c r="EWN716" s="10"/>
      <c r="EWO716" s="8"/>
      <c r="EWP716" s="8"/>
      <c r="EWQ716" s="8"/>
      <c r="EWR716" s="8"/>
      <c r="EWS716" s="8"/>
      <c r="EWT716" s="11"/>
      <c r="EWU716" s="10"/>
      <c r="EWV716" s="8"/>
      <c r="EWW716" s="8"/>
      <c r="EWX716" s="8"/>
      <c r="EWY716" s="8"/>
      <c r="EWZ716" s="8"/>
      <c r="EXA716" s="11"/>
      <c r="EXB716" s="10"/>
      <c r="EXC716" s="8"/>
      <c r="EXD716" s="8"/>
      <c r="EXE716" s="8"/>
      <c r="EXF716" s="8"/>
      <c r="EXG716" s="8"/>
      <c r="EXH716" s="11"/>
      <c r="EXI716" s="10"/>
      <c r="EXJ716" s="8"/>
      <c r="EXK716" s="8"/>
      <c r="EXL716" s="8"/>
      <c r="EXM716" s="8"/>
      <c r="EXN716" s="8"/>
      <c r="EXO716" s="11"/>
      <c r="EXP716" s="10"/>
      <c r="EXQ716" s="8"/>
      <c r="EXR716" s="8"/>
      <c r="EXS716" s="8"/>
      <c r="EXT716" s="8"/>
      <c r="EXU716" s="8"/>
      <c r="EXV716" s="11"/>
      <c r="EXW716" s="10"/>
      <c r="EXX716" s="8"/>
      <c r="EXY716" s="8"/>
      <c r="EXZ716" s="8"/>
      <c r="EYA716" s="8"/>
      <c r="EYB716" s="8"/>
      <c r="EYC716" s="11"/>
      <c r="EYD716" s="10"/>
      <c r="EYE716" s="8"/>
      <c r="EYF716" s="8"/>
      <c r="EYG716" s="8"/>
      <c r="EYH716" s="8"/>
      <c r="EYI716" s="8"/>
      <c r="EYJ716" s="11"/>
      <c r="EYK716" s="10"/>
      <c r="EYL716" s="8"/>
      <c r="EYM716" s="8"/>
      <c r="EYN716" s="8"/>
      <c r="EYO716" s="8"/>
      <c r="EYP716" s="8"/>
      <c r="EYQ716" s="11"/>
      <c r="EYR716" s="10"/>
      <c r="EYS716" s="8"/>
      <c r="EYT716" s="8"/>
      <c r="EYU716" s="8"/>
      <c r="EYV716" s="8"/>
      <c r="EYW716" s="8"/>
      <c r="EYX716" s="11"/>
      <c r="EYY716" s="10"/>
      <c r="EYZ716" s="8"/>
      <c r="EZA716" s="8"/>
      <c r="EZB716" s="8"/>
      <c r="EZC716" s="8"/>
      <c r="EZD716" s="8"/>
      <c r="EZE716" s="11"/>
      <c r="EZF716" s="10"/>
      <c r="EZG716" s="8"/>
      <c r="EZH716" s="8"/>
      <c r="EZI716" s="8"/>
      <c r="EZJ716" s="8"/>
      <c r="EZK716" s="8"/>
      <c r="EZL716" s="11"/>
      <c r="EZM716" s="10"/>
      <c r="EZN716" s="8"/>
      <c r="EZO716" s="8"/>
      <c r="EZP716" s="8"/>
      <c r="EZQ716" s="8"/>
      <c r="EZR716" s="8"/>
      <c r="EZS716" s="11"/>
      <c r="EZT716" s="10"/>
      <c r="EZU716" s="8"/>
      <c r="EZV716" s="8"/>
      <c r="EZW716" s="8"/>
      <c r="EZX716" s="8"/>
      <c r="EZY716" s="8"/>
      <c r="EZZ716" s="11"/>
      <c r="FAA716" s="10"/>
      <c r="FAB716" s="8"/>
      <c r="FAC716" s="8"/>
      <c r="FAD716" s="8"/>
      <c r="FAE716" s="8"/>
      <c r="FAF716" s="8"/>
      <c r="FAG716" s="11"/>
      <c r="FAH716" s="10"/>
      <c r="FAI716" s="8"/>
      <c r="FAJ716" s="8"/>
      <c r="FAK716" s="8"/>
      <c r="FAL716" s="8"/>
      <c r="FAM716" s="8"/>
      <c r="FAN716" s="11"/>
      <c r="FAO716" s="10"/>
      <c r="FAP716" s="8"/>
      <c r="FAQ716" s="8"/>
      <c r="FAR716" s="8"/>
      <c r="FAS716" s="8"/>
      <c r="FAT716" s="8"/>
      <c r="FAU716" s="11"/>
      <c r="FAV716" s="10"/>
      <c r="FAW716" s="8"/>
      <c r="FAX716" s="8"/>
      <c r="FAY716" s="8"/>
      <c r="FAZ716" s="8"/>
      <c r="FBA716" s="8"/>
      <c r="FBB716" s="11"/>
      <c r="FBC716" s="10"/>
      <c r="FBD716" s="8"/>
      <c r="FBE716" s="8"/>
      <c r="FBF716" s="8"/>
      <c r="FBG716" s="8"/>
      <c r="FBH716" s="8"/>
      <c r="FBI716" s="11"/>
      <c r="FBJ716" s="10"/>
      <c r="FBK716" s="8"/>
      <c r="FBL716" s="8"/>
      <c r="FBM716" s="8"/>
      <c r="FBN716" s="8"/>
      <c r="FBO716" s="8"/>
      <c r="FBP716" s="11"/>
      <c r="FBQ716" s="10"/>
      <c r="FBR716" s="8"/>
      <c r="FBS716" s="8"/>
      <c r="FBT716" s="8"/>
      <c r="FBU716" s="8"/>
      <c r="FBV716" s="8"/>
      <c r="FBW716" s="11"/>
      <c r="FBX716" s="10"/>
      <c r="FBY716" s="8"/>
      <c r="FBZ716" s="8"/>
      <c r="FCA716" s="8"/>
      <c r="FCB716" s="8"/>
      <c r="FCC716" s="8"/>
      <c r="FCD716" s="11"/>
      <c r="FCE716" s="10"/>
      <c r="FCF716" s="8"/>
      <c r="FCG716" s="8"/>
      <c r="FCH716" s="8"/>
      <c r="FCI716" s="8"/>
      <c r="FCJ716" s="8"/>
      <c r="FCK716" s="11"/>
      <c r="FCL716" s="10"/>
      <c r="FCM716" s="8"/>
      <c r="FCN716" s="8"/>
      <c r="FCO716" s="8"/>
      <c r="FCP716" s="8"/>
      <c r="FCQ716" s="8"/>
      <c r="FCR716" s="11"/>
      <c r="FCS716" s="10"/>
      <c r="FCT716" s="8"/>
      <c r="FCU716" s="8"/>
      <c r="FCV716" s="8"/>
      <c r="FCW716" s="8"/>
      <c r="FCX716" s="8"/>
      <c r="FCY716" s="11"/>
      <c r="FCZ716" s="10"/>
      <c r="FDA716" s="8"/>
      <c r="FDB716" s="8"/>
      <c r="FDC716" s="8"/>
      <c r="FDD716" s="8"/>
      <c r="FDE716" s="8"/>
      <c r="FDF716" s="11"/>
      <c r="FDG716" s="10"/>
      <c r="FDH716" s="8"/>
      <c r="FDI716" s="8"/>
      <c r="FDJ716" s="8"/>
      <c r="FDK716" s="8"/>
      <c r="FDL716" s="8"/>
      <c r="FDM716" s="11"/>
      <c r="FDN716" s="10"/>
      <c r="FDO716" s="8"/>
      <c r="FDP716" s="8"/>
      <c r="FDQ716" s="8"/>
      <c r="FDR716" s="8"/>
      <c r="FDS716" s="8"/>
      <c r="FDT716" s="11"/>
      <c r="FDU716" s="10"/>
      <c r="FDV716" s="8"/>
      <c r="FDW716" s="8"/>
      <c r="FDX716" s="8"/>
      <c r="FDY716" s="8"/>
      <c r="FDZ716" s="8"/>
      <c r="FEA716" s="11"/>
      <c r="FEB716" s="10"/>
      <c r="FEC716" s="8"/>
      <c r="FED716" s="8"/>
      <c r="FEE716" s="8"/>
      <c r="FEF716" s="8"/>
      <c r="FEG716" s="8"/>
      <c r="FEH716" s="11"/>
      <c r="FEI716" s="10"/>
      <c r="FEJ716" s="8"/>
      <c r="FEK716" s="8"/>
      <c r="FEL716" s="8"/>
      <c r="FEM716" s="8"/>
      <c r="FEN716" s="8"/>
      <c r="FEO716" s="11"/>
      <c r="FEP716" s="10"/>
      <c r="FEQ716" s="8"/>
      <c r="FER716" s="8"/>
      <c r="FES716" s="8"/>
      <c r="FET716" s="8"/>
      <c r="FEU716" s="8"/>
      <c r="FEV716" s="11"/>
      <c r="FEW716" s="10"/>
      <c r="FEX716" s="8"/>
      <c r="FEY716" s="8"/>
      <c r="FEZ716" s="8"/>
      <c r="FFA716" s="8"/>
      <c r="FFB716" s="8"/>
      <c r="FFC716" s="11"/>
      <c r="FFD716" s="10"/>
      <c r="FFE716" s="8"/>
      <c r="FFF716" s="8"/>
      <c r="FFG716" s="8"/>
      <c r="FFH716" s="8"/>
      <c r="FFI716" s="8"/>
      <c r="FFJ716" s="11"/>
      <c r="FFK716" s="10"/>
      <c r="FFL716" s="8"/>
      <c r="FFM716" s="8"/>
      <c r="FFN716" s="8"/>
      <c r="FFO716" s="8"/>
      <c r="FFP716" s="8"/>
      <c r="FFQ716" s="11"/>
      <c r="FFR716" s="10"/>
      <c r="FFS716" s="8"/>
      <c r="FFT716" s="8"/>
      <c r="FFU716" s="8"/>
      <c r="FFV716" s="8"/>
      <c r="FFW716" s="8"/>
      <c r="FFX716" s="11"/>
      <c r="FFY716" s="10"/>
      <c r="FFZ716" s="8"/>
      <c r="FGA716" s="8"/>
      <c r="FGB716" s="8"/>
      <c r="FGC716" s="8"/>
      <c r="FGD716" s="8"/>
      <c r="FGE716" s="11"/>
      <c r="FGF716" s="10"/>
      <c r="FGG716" s="8"/>
      <c r="FGH716" s="8"/>
      <c r="FGI716" s="8"/>
      <c r="FGJ716" s="8"/>
      <c r="FGK716" s="8"/>
      <c r="FGL716" s="11"/>
      <c r="FGM716" s="10"/>
      <c r="FGN716" s="8"/>
      <c r="FGO716" s="8"/>
      <c r="FGP716" s="8"/>
      <c r="FGQ716" s="8"/>
      <c r="FGR716" s="8"/>
      <c r="FGS716" s="11"/>
      <c r="FGT716" s="10"/>
      <c r="FGU716" s="8"/>
      <c r="FGV716" s="8"/>
      <c r="FGW716" s="8"/>
      <c r="FGX716" s="8"/>
      <c r="FGY716" s="8"/>
      <c r="FGZ716" s="11"/>
      <c r="FHA716" s="10"/>
      <c r="FHB716" s="8"/>
      <c r="FHC716" s="8"/>
      <c r="FHD716" s="8"/>
      <c r="FHE716" s="8"/>
      <c r="FHF716" s="8"/>
      <c r="FHG716" s="11"/>
      <c r="FHH716" s="10"/>
      <c r="FHI716" s="8"/>
      <c r="FHJ716" s="8"/>
      <c r="FHK716" s="8"/>
      <c r="FHL716" s="8"/>
      <c r="FHM716" s="8"/>
      <c r="FHN716" s="11"/>
      <c r="FHO716" s="10"/>
      <c r="FHP716" s="8"/>
      <c r="FHQ716" s="8"/>
      <c r="FHR716" s="8"/>
      <c r="FHS716" s="8"/>
      <c r="FHT716" s="8"/>
      <c r="FHU716" s="11"/>
      <c r="FHV716" s="10"/>
      <c r="FHW716" s="8"/>
      <c r="FHX716" s="8"/>
      <c r="FHY716" s="8"/>
      <c r="FHZ716" s="8"/>
      <c r="FIA716" s="8"/>
      <c r="FIB716" s="11"/>
      <c r="FIC716" s="10"/>
      <c r="FID716" s="8"/>
      <c r="FIE716" s="8"/>
      <c r="FIF716" s="8"/>
      <c r="FIG716" s="8"/>
      <c r="FIH716" s="8"/>
      <c r="FII716" s="11"/>
      <c r="FIJ716" s="10"/>
      <c r="FIK716" s="8"/>
      <c r="FIL716" s="8"/>
      <c r="FIM716" s="8"/>
      <c r="FIN716" s="8"/>
      <c r="FIO716" s="8"/>
      <c r="FIP716" s="11"/>
      <c r="FIQ716" s="10"/>
      <c r="FIR716" s="8"/>
      <c r="FIS716" s="8"/>
      <c r="FIT716" s="8"/>
      <c r="FIU716" s="8"/>
      <c r="FIV716" s="8"/>
      <c r="FIW716" s="11"/>
      <c r="FIX716" s="10"/>
      <c r="FIY716" s="8"/>
      <c r="FIZ716" s="8"/>
      <c r="FJA716" s="8"/>
      <c r="FJB716" s="8"/>
      <c r="FJC716" s="8"/>
      <c r="FJD716" s="11"/>
      <c r="FJE716" s="10"/>
      <c r="FJF716" s="8"/>
      <c r="FJG716" s="8"/>
      <c r="FJH716" s="8"/>
      <c r="FJI716" s="8"/>
      <c r="FJJ716" s="8"/>
      <c r="FJK716" s="11"/>
      <c r="FJL716" s="10"/>
      <c r="FJM716" s="8"/>
      <c r="FJN716" s="8"/>
      <c r="FJO716" s="8"/>
      <c r="FJP716" s="8"/>
      <c r="FJQ716" s="8"/>
      <c r="FJR716" s="11"/>
      <c r="FJS716" s="10"/>
      <c r="FJT716" s="8"/>
      <c r="FJU716" s="8"/>
      <c r="FJV716" s="8"/>
      <c r="FJW716" s="8"/>
      <c r="FJX716" s="8"/>
      <c r="FJY716" s="11"/>
      <c r="FJZ716" s="10"/>
      <c r="FKA716" s="8"/>
      <c r="FKB716" s="8"/>
      <c r="FKC716" s="8"/>
      <c r="FKD716" s="8"/>
      <c r="FKE716" s="8"/>
      <c r="FKF716" s="11"/>
      <c r="FKG716" s="10"/>
      <c r="FKH716" s="8"/>
      <c r="FKI716" s="8"/>
      <c r="FKJ716" s="8"/>
      <c r="FKK716" s="8"/>
      <c r="FKL716" s="8"/>
      <c r="FKM716" s="11"/>
      <c r="FKN716" s="10"/>
      <c r="FKO716" s="8"/>
      <c r="FKP716" s="8"/>
      <c r="FKQ716" s="8"/>
      <c r="FKR716" s="8"/>
      <c r="FKS716" s="8"/>
      <c r="FKT716" s="11"/>
      <c r="FKU716" s="10"/>
      <c r="FKV716" s="8"/>
      <c r="FKW716" s="8"/>
      <c r="FKX716" s="8"/>
      <c r="FKY716" s="8"/>
      <c r="FKZ716" s="8"/>
      <c r="FLA716" s="11"/>
      <c r="FLB716" s="10"/>
      <c r="FLC716" s="8"/>
      <c r="FLD716" s="8"/>
      <c r="FLE716" s="8"/>
      <c r="FLF716" s="8"/>
      <c r="FLG716" s="8"/>
      <c r="FLH716" s="11"/>
      <c r="FLI716" s="10"/>
      <c r="FLJ716" s="8"/>
      <c r="FLK716" s="8"/>
      <c r="FLL716" s="8"/>
      <c r="FLM716" s="8"/>
      <c r="FLN716" s="8"/>
      <c r="FLO716" s="11"/>
      <c r="FLP716" s="10"/>
      <c r="FLQ716" s="8"/>
      <c r="FLR716" s="8"/>
      <c r="FLS716" s="8"/>
      <c r="FLT716" s="8"/>
      <c r="FLU716" s="8"/>
      <c r="FLV716" s="11"/>
      <c r="FLW716" s="10"/>
      <c r="FLX716" s="8"/>
      <c r="FLY716" s="8"/>
      <c r="FLZ716" s="8"/>
      <c r="FMA716" s="8"/>
      <c r="FMB716" s="8"/>
      <c r="FMC716" s="11"/>
      <c r="FMD716" s="10"/>
      <c r="FME716" s="8"/>
      <c r="FMF716" s="8"/>
      <c r="FMG716" s="8"/>
      <c r="FMH716" s="8"/>
      <c r="FMI716" s="8"/>
      <c r="FMJ716" s="11"/>
      <c r="FMK716" s="10"/>
      <c r="FML716" s="8"/>
      <c r="FMM716" s="8"/>
      <c r="FMN716" s="8"/>
      <c r="FMO716" s="8"/>
      <c r="FMP716" s="8"/>
      <c r="FMQ716" s="11"/>
      <c r="FMR716" s="10"/>
      <c r="FMS716" s="8"/>
      <c r="FMT716" s="8"/>
      <c r="FMU716" s="8"/>
      <c r="FMV716" s="8"/>
      <c r="FMW716" s="8"/>
      <c r="FMX716" s="11"/>
      <c r="FMY716" s="10"/>
      <c r="FMZ716" s="8"/>
      <c r="FNA716" s="8"/>
      <c r="FNB716" s="8"/>
      <c r="FNC716" s="8"/>
      <c r="FND716" s="8"/>
      <c r="FNE716" s="11"/>
      <c r="FNF716" s="10"/>
      <c r="FNG716" s="8"/>
      <c r="FNH716" s="8"/>
      <c r="FNI716" s="8"/>
      <c r="FNJ716" s="8"/>
      <c r="FNK716" s="8"/>
      <c r="FNL716" s="11"/>
      <c r="FNM716" s="10"/>
      <c r="FNN716" s="8"/>
      <c r="FNO716" s="8"/>
      <c r="FNP716" s="8"/>
      <c r="FNQ716" s="8"/>
      <c r="FNR716" s="8"/>
      <c r="FNS716" s="11"/>
      <c r="FNT716" s="10"/>
      <c r="FNU716" s="8"/>
      <c r="FNV716" s="8"/>
      <c r="FNW716" s="8"/>
      <c r="FNX716" s="8"/>
      <c r="FNY716" s="8"/>
      <c r="FNZ716" s="11"/>
      <c r="FOA716" s="10"/>
      <c r="FOB716" s="8"/>
      <c r="FOC716" s="8"/>
      <c r="FOD716" s="8"/>
      <c r="FOE716" s="8"/>
      <c r="FOF716" s="8"/>
      <c r="FOG716" s="11"/>
      <c r="FOH716" s="10"/>
      <c r="FOI716" s="8"/>
      <c r="FOJ716" s="8"/>
      <c r="FOK716" s="8"/>
      <c r="FOL716" s="8"/>
      <c r="FOM716" s="8"/>
      <c r="FON716" s="11"/>
      <c r="FOO716" s="10"/>
      <c r="FOP716" s="8"/>
      <c r="FOQ716" s="8"/>
      <c r="FOR716" s="8"/>
      <c r="FOS716" s="8"/>
      <c r="FOT716" s="8"/>
      <c r="FOU716" s="11"/>
      <c r="FOV716" s="10"/>
      <c r="FOW716" s="8"/>
      <c r="FOX716" s="8"/>
      <c r="FOY716" s="8"/>
      <c r="FOZ716" s="8"/>
      <c r="FPA716" s="8"/>
      <c r="FPB716" s="11"/>
      <c r="FPC716" s="10"/>
      <c r="FPD716" s="8"/>
      <c r="FPE716" s="8"/>
      <c r="FPF716" s="8"/>
      <c r="FPG716" s="8"/>
      <c r="FPH716" s="8"/>
      <c r="FPI716" s="11"/>
      <c r="FPJ716" s="10"/>
      <c r="FPK716" s="8"/>
      <c r="FPL716" s="8"/>
      <c r="FPM716" s="8"/>
      <c r="FPN716" s="8"/>
      <c r="FPO716" s="8"/>
      <c r="FPP716" s="11"/>
      <c r="FPQ716" s="10"/>
      <c r="FPR716" s="8"/>
      <c r="FPS716" s="8"/>
      <c r="FPT716" s="8"/>
      <c r="FPU716" s="8"/>
      <c r="FPV716" s="8"/>
      <c r="FPW716" s="11"/>
      <c r="FPX716" s="10"/>
      <c r="FPY716" s="8"/>
      <c r="FPZ716" s="8"/>
      <c r="FQA716" s="8"/>
      <c r="FQB716" s="8"/>
      <c r="FQC716" s="8"/>
      <c r="FQD716" s="11"/>
      <c r="FQE716" s="10"/>
      <c r="FQF716" s="8"/>
      <c r="FQG716" s="8"/>
      <c r="FQH716" s="8"/>
      <c r="FQI716" s="8"/>
      <c r="FQJ716" s="8"/>
      <c r="FQK716" s="11"/>
      <c r="FQL716" s="10"/>
      <c r="FQM716" s="8"/>
      <c r="FQN716" s="8"/>
      <c r="FQO716" s="8"/>
      <c r="FQP716" s="8"/>
      <c r="FQQ716" s="8"/>
      <c r="FQR716" s="11"/>
      <c r="FQS716" s="10"/>
      <c r="FQT716" s="8"/>
      <c r="FQU716" s="8"/>
      <c r="FQV716" s="8"/>
      <c r="FQW716" s="8"/>
      <c r="FQX716" s="8"/>
      <c r="FQY716" s="11"/>
      <c r="FQZ716" s="10"/>
      <c r="FRA716" s="8"/>
      <c r="FRB716" s="8"/>
      <c r="FRC716" s="8"/>
      <c r="FRD716" s="8"/>
      <c r="FRE716" s="8"/>
      <c r="FRF716" s="11"/>
      <c r="FRG716" s="10"/>
      <c r="FRH716" s="8"/>
      <c r="FRI716" s="8"/>
      <c r="FRJ716" s="8"/>
      <c r="FRK716" s="8"/>
      <c r="FRL716" s="8"/>
      <c r="FRM716" s="11"/>
      <c r="FRN716" s="10"/>
      <c r="FRO716" s="8"/>
      <c r="FRP716" s="8"/>
      <c r="FRQ716" s="8"/>
      <c r="FRR716" s="8"/>
      <c r="FRS716" s="8"/>
      <c r="FRT716" s="11"/>
      <c r="FRU716" s="10"/>
      <c r="FRV716" s="8"/>
      <c r="FRW716" s="8"/>
      <c r="FRX716" s="8"/>
      <c r="FRY716" s="8"/>
      <c r="FRZ716" s="8"/>
      <c r="FSA716" s="11"/>
      <c r="FSB716" s="10"/>
      <c r="FSC716" s="8"/>
      <c r="FSD716" s="8"/>
      <c r="FSE716" s="8"/>
      <c r="FSF716" s="8"/>
      <c r="FSG716" s="8"/>
      <c r="FSH716" s="11"/>
      <c r="FSI716" s="10"/>
      <c r="FSJ716" s="8"/>
      <c r="FSK716" s="8"/>
      <c r="FSL716" s="8"/>
      <c r="FSM716" s="8"/>
      <c r="FSN716" s="8"/>
      <c r="FSO716" s="11"/>
      <c r="FSP716" s="10"/>
      <c r="FSQ716" s="8"/>
      <c r="FSR716" s="8"/>
      <c r="FSS716" s="8"/>
      <c r="FST716" s="8"/>
      <c r="FSU716" s="8"/>
      <c r="FSV716" s="11"/>
      <c r="FSW716" s="10"/>
      <c r="FSX716" s="8"/>
      <c r="FSY716" s="8"/>
      <c r="FSZ716" s="8"/>
      <c r="FTA716" s="8"/>
      <c r="FTB716" s="8"/>
      <c r="FTC716" s="11"/>
      <c r="FTD716" s="10"/>
      <c r="FTE716" s="8"/>
      <c r="FTF716" s="8"/>
      <c r="FTG716" s="8"/>
      <c r="FTH716" s="8"/>
      <c r="FTI716" s="8"/>
      <c r="FTJ716" s="11"/>
      <c r="FTK716" s="10"/>
      <c r="FTL716" s="8"/>
      <c r="FTM716" s="8"/>
      <c r="FTN716" s="8"/>
      <c r="FTO716" s="8"/>
      <c r="FTP716" s="8"/>
      <c r="FTQ716" s="11"/>
      <c r="FTR716" s="10"/>
      <c r="FTS716" s="8"/>
      <c r="FTT716" s="8"/>
      <c r="FTU716" s="8"/>
      <c r="FTV716" s="8"/>
      <c r="FTW716" s="8"/>
      <c r="FTX716" s="11"/>
      <c r="FTY716" s="10"/>
      <c r="FTZ716" s="8"/>
      <c r="FUA716" s="8"/>
      <c r="FUB716" s="8"/>
      <c r="FUC716" s="8"/>
      <c r="FUD716" s="8"/>
      <c r="FUE716" s="11"/>
      <c r="FUF716" s="10"/>
      <c r="FUG716" s="8"/>
      <c r="FUH716" s="8"/>
      <c r="FUI716" s="8"/>
      <c r="FUJ716" s="8"/>
      <c r="FUK716" s="8"/>
      <c r="FUL716" s="11"/>
      <c r="FUM716" s="10"/>
      <c r="FUN716" s="8"/>
      <c r="FUO716" s="8"/>
      <c r="FUP716" s="8"/>
      <c r="FUQ716" s="8"/>
      <c r="FUR716" s="8"/>
      <c r="FUS716" s="11"/>
      <c r="FUT716" s="10"/>
      <c r="FUU716" s="8"/>
      <c r="FUV716" s="8"/>
      <c r="FUW716" s="8"/>
      <c r="FUX716" s="8"/>
      <c r="FUY716" s="8"/>
      <c r="FUZ716" s="11"/>
      <c r="FVA716" s="10"/>
      <c r="FVB716" s="8"/>
      <c r="FVC716" s="8"/>
      <c r="FVD716" s="8"/>
      <c r="FVE716" s="8"/>
      <c r="FVF716" s="8"/>
      <c r="FVG716" s="11"/>
      <c r="FVH716" s="10"/>
      <c r="FVI716" s="8"/>
      <c r="FVJ716" s="8"/>
      <c r="FVK716" s="8"/>
      <c r="FVL716" s="8"/>
      <c r="FVM716" s="8"/>
      <c r="FVN716" s="11"/>
      <c r="FVO716" s="10"/>
      <c r="FVP716" s="8"/>
      <c r="FVQ716" s="8"/>
      <c r="FVR716" s="8"/>
      <c r="FVS716" s="8"/>
      <c r="FVT716" s="8"/>
      <c r="FVU716" s="11"/>
      <c r="FVV716" s="10"/>
      <c r="FVW716" s="8"/>
      <c r="FVX716" s="8"/>
      <c r="FVY716" s="8"/>
      <c r="FVZ716" s="8"/>
      <c r="FWA716" s="8"/>
      <c r="FWB716" s="11"/>
      <c r="FWC716" s="10"/>
      <c r="FWD716" s="8"/>
      <c r="FWE716" s="8"/>
      <c r="FWF716" s="8"/>
      <c r="FWG716" s="8"/>
      <c r="FWH716" s="8"/>
      <c r="FWI716" s="11"/>
      <c r="FWJ716" s="10"/>
      <c r="FWK716" s="8"/>
      <c r="FWL716" s="8"/>
      <c r="FWM716" s="8"/>
      <c r="FWN716" s="8"/>
      <c r="FWO716" s="8"/>
      <c r="FWP716" s="11"/>
      <c r="FWQ716" s="10"/>
      <c r="FWR716" s="8"/>
      <c r="FWS716" s="8"/>
      <c r="FWT716" s="8"/>
      <c r="FWU716" s="8"/>
      <c r="FWV716" s="8"/>
      <c r="FWW716" s="11"/>
      <c r="FWX716" s="10"/>
      <c r="FWY716" s="8"/>
      <c r="FWZ716" s="8"/>
      <c r="FXA716" s="8"/>
      <c r="FXB716" s="8"/>
      <c r="FXC716" s="8"/>
      <c r="FXD716" s="11"/>
      <c r="FXE716" s="10"/>
      <c r="FXF716" s="8"/>
      <c r="FXG716" s="8"/>
      <c r="FXH716" s="8"/>
      <c r="FXI716" s="8"/>
      <c r="FXJ716" s="8"/>
      <c r="FXK716" s="11"/>
      <c r="FXL716" s="10"/>
      <c r="FXM716" s="8"/>
      <c r="FXN716" s="8"/>
      <c r="FXO716" s="8"/>
      <c r="FXP716" s="8"/>
      <c r="FXQ716" s="8"/>
      <c r="FXR716" s="11"/>
      <c r="FXS716" s="10"/>
      <c r="FXT716" s="8"/>
      <c r="FXU716" s="8"/>
      <c r="FXV716" s="8"/>
      <c r="FXW716" s="8"/>
      <c r="FXX716" s="8"/>
      <c r="FXY716" s="11"/>
      <c r="FXZ716" s="10"/>
      <c r="FYA716" s="8"/>
      <c r="FYB716" s="8"/>
      <c r="FYC716" s="8"/>
      <c r="FYD716" s="8"/>
      <c r="FYE716" s="8"/>
      <c r="FYF716" s="11"/>
      <c r="FYG716" s="10"/>
      <c r="FYH716" s="8"/>
      <c r="FYI716" s="8"/>
      <c r="FYJ716" s="8"/>
      <c r="FYK716" s="8"/>
      <c r="FYL716" s="8"/>
      <c r="FYM716" s="11"/>
      <c r="FYN716" s="10"/>
      <c r="FYO716" s="8"/>
      <c r="FYP716" s="8"/>
      <c r="FYQ716" s="8"/>
      <c r="FYR716" s="8"/>
      <c r="FYS716" s="8"/>
      <c r="FYT716" s="11"/>
      <c r="FYU716" s="10"/>
      <c r="FYV716" s="8"/>
      <c r="FYW716" s="8"/>
      <c r="FYX716" s="8"/>
      <c r="FYY716" s="8"/>
      <c r="FYZ716" s="8"/>
      <c r="FZA716" s="11"/>
      <c r="FZB716" s="10"/>
      <c r="FZC716" s="8"/>
      <c r="FZD716" s="8"/>
      <c r="FZE716" s="8"/>
      <c r="FZF716" s="8"/>
      <c r="FZG716" s="8"/>
      <c r="FZH716" s="11"/>
      <c r="FZI716" s="10"/>
      <c r="FZJ716" s="8"/>
      <c r="FZK716" s="8"/>
      <c r="FZL716" s="8"/>
      <c r="FZM716" s="8"/>
      <c r="FZN716" s="8"/>
      <c r="FZO716" s="11"/>
      <c r="FZP716" s="10"/>
      <c r="FZQ716" s="8"/>
      <c r="FZR716" s="8"/>
      <c r="FZS716" s="8"/>
      <c r="FZT716" s="8"/>
      <c r="FZU716" s="8"/>
      <c r="FZV716" s="11"/>
      <c r="FZW716" s="10"/>
      <c r="FZX716" s="8"/>
      <c r="FZY716" s="8"/>
      <c r="FZZ716" s="8"/>
      <c r="GAA716" s="8"/>
      <c r="GAB716" s="8"/>
      <c r="GAC716" s="11"/>
      <c r="GAD716" s="10"/>
      <c r="GAE716" s="8"/>
      <c r="GAF716" s="8"/>
      <c r="GAG716" s="8"/>
      <c r="GAH716" s="8"/>
      <c r="GAI716" s="8"/>
      <c r="GAJ716" s="11"/>
      <c r="GAK716" s="10"/>
      <c r="GAL716" s="8"/>
      <c r="GAM716" s="8"/>
      <c r="GAN716" s="8"/>
      <c r="GAO716" s="8"/>
      <c r="GAP716" s="8"/>
      <c r="GAQ716" s="11"/>
      <c r="GAR716" s="10"/>
      <c r="GAS716" s="8"/>
      <c r="GAT716" s="8"/>
      <c r="GAU716" s="8"/>
      <c r="GAV716" s="8"/>
      <c r="GAW716" s="8"/>
      <c r="GAX716" s="11"/>
      <c r="GAY716" s="10"/>
      <c r="GAZ716" s="8"/>
      <c r="GBA716" s="8"/>
      <c r="GBB716" s="8"/>
      <c r="GBC716" s="8"/>
      <c r="GBD716" s="8"/>
      <c r="GBE716" s="11"/>
      <c r="GBF716" s="10"/>
      <c r="GBG716" s="8"/>
      <c r="GBH716" s="8"/>
      <c r="GBI716" s="8"/>
      <c r="GBJ716" s="8"/>
      <c r="GBK716" s="8"/>
      <c r="GBL716" s="11"/>
      <c r="GBM716" s="10"/>
      <c r="GBN716" s="8"/>
      <c r="GBO716" s="8"/>
      <c r="GBP716" s="8"/>
      <c r="GBQ716" s="8"/>
      <c r="GBR716" s="8"/>
      <c r="GBS716" s="11"/>
      <c r="GBT716" s="10"/>
      <c r="GBU716" s="8"/>
      <c r="GBV716" s="8"/>
      <c r="GBW716" s="8"/>
      <c r="GBX716" s="8"/>
      <c r="GBY716" s="8"/>
      <c r="GBZ716" s="11"/>
      <c r="GCA716" s="10"/>
      <c r="GCB716" s="8"/>
      <c r="GCC716" s="8"/>
      <c r="GCD716" s="8"/>
      <c r="GCE716" s="8"/>
      <c r="GCF716" s="8"/>
      <c r="GCG716" s="11"/>
      <c r="GCH716" s="10"/>
      <c r="GCI716" s="8"/>
      <c r="GCJ716" s="8"/>
      <c r="GCK716" s="8"/>
      <c r="GCL716" s="8"/>
      <c r="GCM716" s="8"/>
      <c r="GCN716" s="11"/>
      <c r="GCO716" s="10"/>
      <c r="GCP716" s="8"/>
      <c r="GCQ716" s="8"/>
      <c r="GCR716" s="8"/>
      <c r="GCS716" s="8"/>
      <c r="GCT716" s="8"/>
      <c r="GCU716" s="11"/>
      <c r="GCV716" s="10"/>
      <c r="GCW716" s="8"/>
      <c r="GCX716" s="8"/>
      <c r="GCY716" s="8"/>
      <c r="GCZ716" s="8"/>
      <c r="GDA716" s="8"/>
      <c r="GDB716" s="11"/>
      <c r="GDC716" s="10"/>
      <c r="GDD716" s="8"/>
      <c r="GDE716" s="8"/>
      <c r="GDF716" s="8"/>
      <c r="GDG716" s="8"/>
      <c r="GDH716" s="8"/>
      <c r="GDI716" s="11"/>
      <c r="GDJ716" s="10"/>
      <c r="GDK716" s="8"/>
      <c r="GDL716" s="8"/>
      <c r="GDM716" s="8"/>
      <c r="GDN716" s="8"/>
      <c r="GDO716" s="8"/>
      <c r="GDP716" s="11"/>
      <c r="GDQ716" s="10"/>
      <c r="GDR716" s="8"/>
      <c r="GDS716" s="8"/>
      <c r="GDT716" s="8"/>
      <c r="GDU716" s="8"/>
      <c r="GDV716" s="8"/>
      <c r="GDW716" s="11"/>
      <c r="GDX716" s="10"/>
      <c r="GDY716" s="8"/>
      <c r="GDZ716" s="8"/>
      <c r="GEA716" s="8"/>
      <c r="GEB716" s="8"/>
      <c r="GEC716" s="8"/>
      <c r="GED716" s="11"/>
      <c r="GEE716" s="10"/>
      <c r="GEF716" s="8"/>
      <c r="GEG716" s="8"/>
      <c r="GEH716" s="8"/>
      <c r="GEI716" s="8"/>
      <c r="GEJ716" s="8"/>
      <c r="GEK716" s="11"/>
      <c r="GEL716" s="10"/>
      <c r="GEM716" s="8"/>
      <c r="GEN716" s="8"/>
      <c r="GEO716" s="8"/>
      <c r="GEP716" s="8"/>
      <c r="GEQ716" s="8"/>
      <c r="GER716" s="11"/>
      <c r="GES716" s="10"/>
      <c r="GET716" s="8"/>
      <c r="GEU716" s="8"/>
      <c r="GEV716" s="8"/>
      <c r="GEW716" s="8"/>
      <c r="GEX716" s="8"/>
      <c r="GEY716" s="11"/>
      <c r="GEZ716" s="10"/>
      <c r="GFA716" s="8"/>
      <c r="GFB716" s="8"/>
      <c r="GFC716" s="8"/>
      <c r="GFD716" s="8"/>
      <c r="GFE716" s="8"/>
      <c r="GFF716" s="11"/>
      <c r="GFG716" s="10"/>
      <c r="GFH716" s="8"/>
      <c r="GFI716" s="8"/>
      <c r="GFJ716" s="8"/>
      <c r="GFK716" s="8"/>
      <c r="GFL716" s="8"/>
      <c r="GFM716" s="11"/>
      <c r="GFN716" s="10"/>
      <c r="GFO716" s="8"/>
      <c r="GFP716" s="8"/>
      <c r="GFQ716" s="8"/>
      <c r="GFR716" s="8"/>
      <c r="GFS716" s="8"/>
      <c r="GFT716" s="11"/>
      <c r="GFU716" s="10"/>
      <c r="GFV716" s="8"/>
      <c r="GFW716" s="8"/>
      <c r="GFX716" s="8"/>
      <c r="GFY716" s="8"/>
      <c r="GFZ716" s="8"/>
      <c r="GGA716" s="11"/>
      <c r="GGB716" s="10"/>
      <c r="GGC716" s="8"/>
      <c r="GGD716" s="8"/>
      <c r="GGE716" s="8"/>
      <c r="GGF716" s="8"/>
      <c r="GGG716" s="8"/>
      <c r="GGH716" s="11"/>
      <c r="GGI716" s="10"/>
      <c r="GGJ716" s="8"/>
      <c r="GGK716" s="8"/>
      <c r="GGL716" s="8"/>
      <c r="GGM716" s="8"/>
      <c r="GGN716" s="8"/>
      <c r="GGO716" s="11"/>
      <c r="GGP716" s="10"/>
      <c r="GGQ716" s="8"/>
      <c r="GGR716" s="8"/>
      <c r="GGS716" s="8"/>
      <c r="GGT716" s="8"/>
      <c r="GGU716" s="8"/>
      <c r="GGV716" s="11"/>
      <c r="GGW716" s="10"/>
      <c r="GGX716" s="8"/>
      <c r="GGY716" s="8"/>
      <c r="GGZ716" s="8"/>
      <c r="GHA716" s="8"/>
      <c r="GHB716" s="8"/>
      <c r="GHC716" s="11"/>
      <c r="GHD716" s="10"/>
      <c r="GHE716" s="8"/>
      <c r="GHF716" s="8"/>
      <c r="GHG716" s="8"/>
      <c r="GHH716" s="8"/>
      <c r="GHI716" s="8"/>
      <c r="GHJ716" s="11"/>
      <c r="GHK716" s="10"/>
      <c r="GHL716" s="8"/>
      <c r="GHM716" s="8"/>
      <c r="GHN716" s="8"/>
      <c r="GHO716" s="8"/>
      <c r="GHP716" s="8"/>
      <c r="GHQ716" s="11"/>
      <c r="GHR716" s="10"/>
      <c r="GHS716" s="8"/>
      <c r="GHT716" s="8"/>
      <c r="GHU716" s="8"/>
      <c r="GHV716" s="8"/>
      <c r="GHW716" s="8"/>
      <c r="GHX716" s="11"/>
      <c r="GHY716" s="10"/>
      <c r="GHZ716" s="8"/>
      <c r="GIA716" s="8"/>
      <c r="GIB716" s="8"/>
      <c r="GIC716" s="8"/>
      <c r="GID716" s="8"/>
      <c r="GIE716" s="11"/>
      <c r="GIF716" s="10"/>
      <c r="GIG716" s="8"/>
      <c r="GIH716" s="8"/>
      <c r="GII716" s="8"/>
      <c r="GIJ716" s="8"/>
      <c r="GIK716" s="8"/>
      <c r="GIL716" s="11"/>
      <c r="GIM716" s="10"/>
      <c r="GIN716" s="8"/>
      <c r="GIO716" s="8"/>
      <c r="GIP716" s="8"/>
      <c r="GIQ716" s="8"/>
      <c r="GIR716" s="8"/>
      <c r="GIS716" s="11"/>
      <c r="GIT716" s="10"/>
      <c r="GIU716" s="8"/>
      <c r="GIV716" s="8"/>
      <c r="GIW716" s="8"/>
      <c r="GIX716" s="8"/>
      <c r="GIY716" s="8"/>
      <c r="GIZ716" s="11"/>
      <c r="GJA716" s="10"/>
      <c r="GJB716" s="8"/>
      <c r="GJC716" s="8"/>
      <c r="GJD716" s="8"/>
      <c r="GJE716" s="8"/>
      <c r="GJF716" s="8"/>
      <c r="GJG716" s="11"/>
      <c r="GJH716" s="10"/>
      <c r="GJI716" s="8"/>
      <c r="GJJ716" s="8"/>
      <c r="GJK716" s="8"/>
      <c r="GJL716" s="8"/>
      <c r="GJM716" s="8"/>
      <c r="GJN716" s="11"/>
      <c r="GJO716" s="10"/>
      <c r="GJP716" s="8"/>
      <c r="GJQ716" s="8"/>
      <c r="GJR716" s="8"/>
      <c r="GJS716" s="8"/>
      <c r="GJT716" s="8"/>
      <c r="GJU716" s="11"/>
      <c r="GJV716" s="10"/>
      <c r="GJW716" s="8"/>
      <c r="GJX716" s="8"/>
      <c r="GJY716" s="8"/>
      <c r="GJZ716" s="8"/>
      <c r="GKA716" s="8"/>
      <c r="GKB716" s="11"/>
      <c r="GKC716" s="10"/>
      <c r="GKD716" s="8"/>
      <c r="GKE716" s="8"/>
      <c r="GKF716" s="8"/>
      <c r="GKG716" s="8"/>
      <c r="GKH716" s="8"/>
      <c r="GKI716" s="11"/>
      <c r="GKJ716" s="10"/>
      <c r="GKK716" s="8"/>
      <c r="GKL716" s="8"/>
      <c r="GKM716" s="8"/>
      <c r="GKN716" s="8"/>
      <c r="GKO716" s="8"/>
      <c r="GKP716" s="11"/>
      <c r="GKQ716" s="10"/>
      <c r="GKR716" s="8"/>
      <c r="GKS716" s="8"/>
      <c r="GKT716" s="8"/>
      <c r="GKU716" s="8"/>
      <c r="GKV716" s="8"/>
      <c r="GKW716" s="11"/>
      <c r="GKX716" s="10"/>
      <c r="GKY716" s="8"/>
      <c r="GKZ716" s="8"/>
      <c r="GLA716" s="8"/>
      <c r="GLB716" s="8"/>
      <c r="GLC716" s="8"/>
      <c r="GLD716" s="11"/>
      <c r="GLE716" s="10"/>
      <c r="GLF716" s="8"/>
      <c r="GLG716" s="8"/>
      <c r="GLH716" s="8"/>
      <c r="GLI716" s="8"/>
      <c r="GLJ716" s="8"/>
      <c r="GLK716" s="11"/>
      <c r="GLL716" s="10"/>
      <c r="GLM716" s="8"/>
      <c r="GLN716" s="8"/>
      <c r="GLO716" s="8"/>
      <c r="GLP716" s="8"/>
      <c r="GLQ716" s="8"/>
      <c r="GLR716" s="11"/>
      <c r="GLS716" s="10"/>
      <c r="GLT716" s="8"/>
      <c r="GLU716" s="8"/>
      <c r="GLV716" s="8"/>
      <c r="GLW716" s="8"/>
      <c r="GLX716" s="8"/>
      <c r="GLY716" s="11"/>
      <c r="GLZ716" s="10"/>
      <c r="GMA716" s="8"/>
      <c r="GMB716" s="8"/>
      <c r="GMC716" s="8"/>
      <c r="GMD716" s="8"/>
      <c r="GME716" s="8"/>
      <c r="GMF716" s="11"/>
      <c r="GMG716" s="10"/>
      <c r="GMH716" s="8"/>
      <c r="GMI716" s="8"/>
      <c r="GMJ716" s="8"/>
      <c r="GMK716" s="8"/>
      <c r="GML716" s="8"/>
      <c r="GMM716" s="11"/>
      <c r="GMN716" s="10"/>
      <c r="GMO716" s="8"/>
      <c r="GMP716" s="8"/>
      <c r="GMQ716" s="8"/>
      <c r="GMR716" s="8"/>
      <c r="GMS716" s="8"/>
      <c r="GMT716" s="11"/>
      <c r="GMU716" s="10"/>
      <c r="GMV716" s="8"/>
      <c r="GMW716" s="8"/>
      <c r="GMX716" s="8"/>
      <c r="GMY716" s="8"/>
      <c r="GMZ716" s="8"/>
      <c r="GNA716" s="11"/>
      <c r="GNB716" s="10"/>
      <c r="GNC716" s="8"/>
      <c r="GND716" s="8"/>
      <c r="GNE716" s="8"/>
      <c r="GNF716" s="8"/>
      <c r="GNG716" s="8"/>
      <c r="GNH716" s="11"/>
      <c r="GNI716" s="10"/>
      <c r="GNJ716" s="8"/>
      <c r="GNK716" s="8"/>
      <c r="GNL716" s="8"/>
      <c r="GNM716" s="8"/>
      <c r="GNN716" s="8"/>
      <c r="GNO716" s="11"/>
      <c r="GNP716" s="10"/>
      <c r="GNQ716" s="8"/>
      <c r="GNR716" s="8"/>
      <c r="GNS716" s="8"/>
      <c r="GNT716" s="8"/>
      <c r="GNU716" s="8"/>
      <c r="GNV716" s="11"/>
      <c r="GNW716" s="10"/>
      <c r="GNX716" s="8"/>
      <c r="GNY716" s="8"/>
      <c r="GNZ716" s="8"/>
      <c r="GOA716" s="8"/>
      <c r="GOB716" s="8"/>
      <c r="GOC716" s="11"/>
      <c r="GOD716" s="10"/>
      <c r="GOE716" s="8"/>
      <c r="GOF716" s="8"/>
      <c r="GOG716" s="8"/>
      <c r="GOH716" s="8"/>
      <c r="GOI716" s="8"/>
      <c r="GOJ716" s="11"/>
      <c r="GOK716" s="10"/>
      <c r="GOL716" s="8"/>
      <c r="GOM716" s="8"/>
      <c r="GON716" s="8"/>
      <c r="GOO716" s="8"/>
      <c r="GOP716" s="8"/>
      <c r="GOQ716" s="11"/>
      <c r="GOR716" s="10"/>
      <c r="GOS716" s="8"/>
      <c r="GOT716" s="8"/>
      <c r="GOU716" s="8"/>
      <c r="GOV716" s="8"/>
      <c r="GOW716" s="8"/>
      <c r="GOX716" s="11"/>
      <c r="GOY716" s="10"/>
      <c r="GOZ716" s="8"/>
      <c r="GPA716" s="8"/>
      <c r="GPB716" s="8"/>
      <c r="GPC716" s="8"/>
      <c r="GPD716" s="8"/>
      <c r="GPE716" s="11"/>
      <c r="GPF716" s="10"/>
      <c r="GPG716" s="8"/>
      <c r="GPH716" s="8"/>
      <c r="GPI716" s="8"/>
      <c r="GPJ716" s="8"/>
      <c r="GPK716" s="8"/>
      <c r="GPL716" s="11"/>
      <c r="GPM716" s="10"/>
      <c r="GPN716" s="8"/>
      <c r="GPO716" s="8"/>
      <c r="GPP716" s="8"/>
      <c r="GPQ716" s="8"/>
      <c r="GPR716" s="8"/>
      <c r="GPS716" s="11"/>
      <c r="GPT716" s="10"/>
      <c r="GPU716" s="8"/>
      <c r="GPV716" s="8"/>
      <c r="GPW716" s="8"/>
      <c r="GPX716" s="8"/>
      <c r="GPY716" s="8"/>
      <c r="GPZ716" s="11"/>
      <c r="GQA716" s="10"/>
      <c r="GQB716" s="8"/>
      <c r="GQC716" s="8"/>
      <c r="GQD716" s="8"/>
      <c r="GQE716" s="8"/>
      <c r="GQF716" s="8"/>
      <c r="GQG716" s="11"/>
      <c r="GQH716" s="10"/>
      <c r="GQI716" s="8"/>
      <c r="GQJ716" s="8"/>
      <c r="GQK716" s="8"/>
      <c r="GQL716" s="8"/>
      <c r="GQM716" s="8"/>
      <c r="GQN716" s="11"/>
      <c r="GQO716" s="10"/>
      <c r="GQP716" s="8"/>
      <c r="GQQ716" s="8"/>
      <c r="GQR716" s="8"/>
      <c r="GQS716" s="8"/>
      <c r="GQT716" s="8"/>
      <c r="GQU716" s="11"/>
      <c r="GQV716" s="10"/>
      <c r="GQW716" s="8"/>
      <c r="GQX716" s="8"/>
      <c r="GQY716" s="8"/>
      <c r="GQZ716" s="8"/>
      <c r="GRA716" s="8"/>
      <c r="GRB716" s="11"/>
      <c r="GRC716" s="10"/>
      <c r="GRD716" s="8"/>
      <c r="GRE716" s="8"/>
      <c r="GRF716" s="8"/>
      <c r="GRG716" s="8"/>
      <c r="GRH716" s="8"/>
      <c r="GRI716" s="11"/>
      <c r="GRJ716" s="10"/>
      <c r="GRK716" s="8"/>
      <c r="GRL716" s="8"/>
      <c r="GRM716" s="8"/>
      <c r="GRN716" s="8"/>
      <c r="GRO716" s="8"/>
      <c r="GRP716" s="11"/>
      <c r="GRQ716" s="10"/>
      <c r="GRR716" s="8"/>
      <c r="GRS716" s="8"/>
      <c r="GRT716" s="8"/>
      <c r="GRU716" s="8"/>
      <c r="GRV716" s="8"/>
      <c r="GRW716" s="11"/>
      <c r="GRX716" s="10"/>
      <c r="GRY716" s="8"/>
      <c r="GRZ716" s="8"/>
      <c r="GSA716" s="8"/>
      <c r="GSB716" s="8"/>
      <c r="GSC716" s="8"/>
      <c r="GSD716" s="11"/>
      <c r="GSE716" s="10"/>
      <c r="GSF716" s="8"/>
      <c r="GSG716" s="8"/>
      <c r="GSH716" s="8"/>
      <c r="GSI716" s="8"/>
      <c r="GSJ716" s="8"/>
      <c r="GSK716" s="11"/>
      <c r="GSL716" s="10"/>
      <c r="GSM716" s="8"/>
      <c r="GSN716" s="8"/>
      <c r="GSO716" s="8"/>
      <c r="GSP716" s="8"/>
      <c r="GSQ716" s="8"/>
      <c r="GSR716" s="11"/>
      <c r="GSS716" s="10"/>
      <c r="GST716" s="8"/>
      <c r="GSU716" s="8"/>
      <c r="GSV716" s="8"/>
      <c r="GSW716" s="8"/>
      <c r="GSX716" s="8"/>
      <c r="GSY716" s="11"/>
      <c r="GSZ716" s="10"/>
      <c r="GTA716" s="8"/>
      <c r="GTB716" s="8"/>
      <c r="GTC716" s="8"/>
      <c r="GTD716" s="8"/>
      <c r="GTE716" s="8"/>
      <c r="GTF716" s="11"/>
      <c r="GTG716" s="10"/>
      <c r="GTH716" s="8"/>
      <c r="GTI716" s="8"/>
      <c r="GTJ716" s="8"/>
      <c r="GTK716" s="8"/>
      <c r="GTL716" s="8"/>
      <c r="GTM716" s="11"/>
      <c r="GTN716" s="10"/>
      <c r="GTO716" s="8"/>
      <c r="GTP716" s="8"/>
      <c r="GTQ716" s="8"/>
      <c r="GTR716" s="8"/>
      <c r="GTS716" s="8"/>
      <c r="GTT716" s="11"/>
      <c r="GTU716" s="10"/>
      <c r="GTV716" s="8"/>
      <c r="GTW716" s="8"/>
      <c r="GTX716" s="8"/>
      <c r="GTY716" s="8"/>
      <c r="GTZ716" s="8"/>
      <c r="GUA716" s="11"/>
      <c r="GUB716" s="10"/>
      <c r="GUC716" s="8"/>
      <c r="GUD716" s="8"/>
      <c r="GUE716" s="8"/>
      <c r="GUF716" s="8"/>
      <c r="GUG716" s="8"/>
      <c r="GUH716" s="11"/>
      <c r="GUI716" s="10"/>
      <c r="GUJ716" s="8"/>
      <c r="GUK716" s="8"/>
      <c r="GUL716" s="8"/>
      <c r="GUM716" s="8"/>
      <c r="GUN716" s="8"/>
      <c r="GUO716" s="11"/>
      <c r="GUP716" s="10"/>
      <c r="GUQ716" s="8"/>
      <c r="GUR716" s="8"/>
      <c r="GUS716" s="8"/>
      <c r="GUT716" s="8"/>
      <c r="GUU716" s="8"/>
      <c r="GUV716" s="11"/>
      <c r="GUW716" s="10"/>
      <c r="GUX716" s="8"/>
      <c r="GUY716" s="8"/>
      <c r="GUZ716" s="8"/>
      <c r="GVA716" s="8"/>
      <c r="GVB716" s="8"/>
      <c r="GVC716" s="11"/>
      <c r="GVD716" s="10"/>
      <c r="GVE716" s="8"/>
      <c r="GVF716" s="8"/>
      <c r="GVG716" s="8"/>
      <c r="GVH716" s="8"/>
      <c r="GVI716" s="8"/>
      <c r="GVJ716" s="11"/>
      <c r="GVK716" s="10"/>
      <c r="GVL716" s="8"/>
      <c r="GVM716" s="8"/>
      <c r="GVN716" s="8"/>
      <c r="GVO716" s="8"/>
      <c r="GVP716" s="8"/>
      <c r="GVQ716" s="11"/>
      <c r="GVR716" s="10"/>
      <c r="GVS716" s="8"/>
      <c r="GVT716" s="8"/>
      <c r="GVU716" s="8"/>
      <c r="GVV716" s="8"/>
      <c r="GVW716" s="8"/>
      <c r="GVX716" s="11"/>
      <c r="GVY716" s="10"/>
      <c r="GVZ716" s="8"/>
      <c r="GWA716" s="8"/>
      <c r="GWB716" s="8"/>
      <c r="GWC716" s="8"/>
      <c r="GWD716" s="8"/>
      <c r="GWE716" s="11"/>
      <c r="GWF716" s="10"/>
      <c r="GWG716" s="8"/>
      <c r="GWH716" s="8"/>
      <c r="GWI716" s="8"/>
      <c r="GWJ716" s="8"/>
      <c r="GWK716" s="8"/>
      <c r="GWL716" s="11"/>
      <c r="GWM716" s="10"/>
      <c r="GWN716" s="8"/>
      <c r="GWO716" s="8"/>
      <c r="GWP716" s="8"/>
      <c r="GWQ716" s="8"/>
      <c r="GWR716" s="8"/>
      <c r="GWS716" s="11"/>
      <c r="GWT716" s="10"/>
      <c r="GWU716" s="8"/>
      <c r="GWV716" s="8"/>
      <c r="GWW716" s="8"/>
      <c r="GWX716" s="8"/>
      <c r="GWY716" s="8"/>
      <c r="GWZ716" s="11"/>
      <c r="GXA716" s="10"/>
      <c r="GXB716" s="8"/>
      <c r="GXC716" s="8"/>
      <c r="GXD716" s="8"/>
      <c r="GXE716" s="8"/>
      <c r="GXF716" s="8"/>
      <c r="GXG716" s="11"/>
      <c r="GXH716" s="10"/>
      <c r="GXI716" s="8"/>
      <c r="GXJ716" s="8"/>
      <c r="GXK716" s="8"/>
      <c r="GXL716" s="8"/>
      <c r="GXM716" s="8"/>
      <c r="GXN716" s="11"/>
      <c r="GXO716" s="10"/>
      <c r="GXP716" s="8"/>
      <c r="GXQ716" s="8"/>
      <c r="GXR716" s="8"/>
      <c r="GXS716" s="8"/>
      <c r="GXT716" s="8"/>
      <c r="GXU716" s="11"/>
      <c r="GXV716" s="10"/>
      <c r="GXW716" s="8"/>
      <c r="GXX716" s="8"/>
      <c r="GXY716" s="8"/>
      <c r="GXZ716" s="8"/>
      <c r="GYA716" s="8"/>
      <c r="GYB716" s="11"/>
      <c r="GYC716" s="10"/>
      <c r="GYD716" s="8"/>
      <c r="GYE716" s="8"/>
      <c r="GYF716" s="8"/>
      <c r="GYG716" s="8"/>
      <c r="GYH716" s="8"/>
      <c r="GYI716" s="11"/>
      <c r="GYJ716" s="10"/>
      <c r="GYK716" s="8"/>
      <c r="GYL716" s="8"/>
      <c r="GYM716" s="8"/>
      <c r="GYN716" s="8"/>
      <c r="GYO716" s="8"/>
      <c r="GYP716" s="11"/>
      <c r="GYQ716" s="10"/>
      <c r="GYR716" s="8"/>
      <c r="GYS716" s="8"/>
      <c r="GYT716" s="8"/>
      <c r="GYU716" s="8"/>
      <c r="GYV716" s="8"/>
      <c r="GYW716" s="11"/>
      <c r="GYX716" s="10"/>
      <c r="GYY716" s="8"/>
      <c r="GYZ716" s="8"/>
      <c r="GZA716" s="8"/>
      <c r="GZB716" s="8"/>
      <c r="GZC716" s="8"/>
      <c r="GZD716" s="11"/>
      <c r="GZE716" s="10"/>
      <c r="GZF716" s="8"/>
      <c r="GZG716" s="8"/>
      <c r="GZH716" s="8"/>
      <c r="GZI716" s="8"/>
      <c r="GZJ716" s="8"/>
      <c r="GZK716" s="11"/>
      <c r="GZL716" s="10"/>
      <c r="GZM716" s="8"/>
      <c r="GZN716" s="8"/>
      <c r="GZO716" s="8"/>
      <c r="GZP716" s="8"/>
      <c r="GZQ716" s="8"/>
      <c r="GZR716" s="11"/>
      <c r="GZS716" s="10"/>
      <c r="GZT716" s="8"/>
      <c r="GZU716" s="8"/>
      <c r="GZV716" s="8"/>
      <c r="GZW716" s="8"/>
      <c r="GZX716" s="8"/>
      <c r="GZY716" s="11"/>
      <c r="GZZ716" s="10"/>
      <c r="HAA716" s="8"/>
      <c r="HAB716" s="8"/>
      <c r="HAC716" s="8"/>
      <c r="HAD716" s="8"/>
      <c r="HAE716" s="8"/>
      <c r="HAF716" s="11"/>
      <c r="HAG716" s="10"/>
      <c r="HAH716" s="8"/>
      <c r="HAI716" s="8"/>
      <c r="HAJ716" s="8"/>
      <c r="HAK716" s="8"/>
      <c r="HAL716" s="8"/>
      <c r="HAM716" s="11"/>
      <c r="HAN716" s="10"/>
      <c r="HAO716" s="8"/>
      <c r="HAP716" s="8"/>
      <c r="HAQ716" s="8"/>
      <c r="HAR716" s="8"/>
      <c r="HAS716" s="8"/>
      <c r="HAT716" s="11"/>
      <c r="HAU716" s="10"/>
      <c r="HAV716" s="8"/>
      <c r="HAW716" s="8"/>
      <c r="HAX716" s="8"/>
      <c r="HAY716" s="8"/>
      <c r="HAZ716" s="8"/>
      <c r="HBA716" s="11"/>
      <c r="HBB716" s="10"/>
      <c r="HBC716" s="8"/>
      <c r="HBD716" s="8"/>
      <c r="HBE716" s="8"/>
      <c r="HBF716" s="8"/>
      <c r="HBG716" s="8"/>
      <c r="HBH716" s="11"/>
      <c r="HBI716" s="10"/>
      <c r="HBJ716" s="8"/>
      <c r="HBK716" s="8"/>
      <c r="HBL716" s="8"/>
      <c r="HBM716" s="8"/>
      <c r="HBN716" s="8"/>
      <c r="HBO716" s="11"/>
      <c r="HBP716" s="10"/>
      <c r="HBQ716" s="8"/>
      <c r="HBR716" s="8"/>
      <c r="HBS716" s="8"/>
      <c r="HBT716" s="8"/>
      <c r="HBU716" s="8"/>
      <c r="HBV716" s="11"/>
      <c r="HBW716" s="10"/>
      <c r="HBX716" s="8"/>
      <c r="HBY716" s="8"/>
      <c r="HBZ716" s="8"/>
      <c r="HCA716" s="8"/>
      <c r="HCB716" s="8"/>
      <c r="HCC716" s="11"/>
      <c r="HCD716" s="10"/>
      <c r="HCE716" s="8"/>
      <c r="HCF716" s="8"/>
      <c r="HCG716" s="8"/>
      <c r="HCH716" s="8"/>
      <c r="HCI716" s="8"/>
      <c r="HCJ716" s="11"/>
      <c r="HCK716" s="10"/>
      <c r="HCL716" s="8"/>
      <c r="HCM716" s="8"/>
      <c r="HCN716" s="8"/>
      <c r="HCO716" s="8"/>
      <c r="HCP716" s="8"/>
      <c r="HCQ716" s="11"/>
      <c r="HCR716" s="10"/>
      <c r="HCS716" s="8"/>
      <c r="HCT716" s="8"/>
      <c r="HCU716" s="8"/>
      <c r="HCV716" s="8"/>
      <c r="HCW716" s="8"/>
      <c r="HCX716" s="11"/>
      <c r="HCY716" s="10"/>
      <c r="HCZ716" s="8"/>
      <c r="HDA716" s="8"/>
      <c r="HDB716" s="8"/>
      <c r="HDC716" s="8"/>
      <c r="HDD716" s="8"/>
      <c r="HDE716" s="11"/>
      <c r="HDF716" s="10"/>
      <c r="HDG716" s="8"/>
      <c r="HDH716" s="8"/>
      <c r="HDI716" s="8"/>
      <c r="HDJ716" s="8"/>
      <c r="HDK716" s="8"/>
      <c r="HDL716" s="11"/>
      <c r="HDM716" s="10"/>
      <c r="HDN716" s="8"/>
      <c r="HDO716" s="8"/>
      <c r="HDP716" s="8"/>
      <c r="HDQ716" s="8"/>
      <c r="HDR716" s="8"/>
      <c r="HDS716" s="11"/>
      <c r="HDT716" s="10"/>
      <c r="HDU716" s="8"/>
      <c r="HDV716" s="8"/>
      <c r="HDW716" s="8"/>
      <c r="HDX716" s="8"/>
      <c r="HDY716" s="8"/>
      <c r="HDZ716" s="11"/>
      <c r="HEA716" s="10"/>
      <c r="HEB716" s="8"/>
      <c r="HEC716" s="8"/>
      <c r="HED716" s="8"/>
      <c r="HEE716" s="8"/>
      <c r="HEF716" s="8"/>
      <c r="HEG716" s="11"/>
      <c r="HEH716" s="10"/>
      <c r="HEI716" s="8"/>
      <c r="HEJ716" s="8"/>
      <c r="HEK716" s="8"/>
      <c r="HEL716" s="8"/>
      <c r="HEM716" s="8"/>
      <c r="HEN716" s="11"/>
      <c r="HEO716" s="10"/>
      <c r="HEP716" s="8"/>
      <c r="HEQ716" s="8"/>
      <c r="HER716" s="8"/>
      <c r="HES716" s="8"/>
      <c r="HET716" s="8"/>
      <c r="HEU716" s="11"/>
      <c r="HEV716" s="10"/>
      <c r="HEW716" s="8"/>
      <c r="HEX716" s="8"/>
      <c r="HEY716" s="8"/>
      <c r="HEZ716" s="8"/>
      <c r="HFA716" s="8"/>
      <c r="HFB716" s="11"/>
      <c r="HFC716" s="10"/>
      <c r="HFD716" s="8"/>
      <c r="HFE716" s="8"/>
      <c r="HFF716" s="8"/>
      <c r="HFG716" s="8"/>
      <c r="HFH716" s="8"/>
      <c r="HFI716" s="11"/>
      <c r="HFJ716" s="10"/>
      <c r="HFK716" s="8"/>
      <c r="HFL716" s="8"/>
      <c r="HFM716" s="8"/>
      <c r="HFN716" s="8"/>
      <c r="HFO716" s="8"/>
      <c r="HFP716" s="11"/>
      <c r="HFQ716" s="10"/>
      <c r="HFR716" s="8"/>
      <c r="HFS716" s="8"/>
      <c r="HFT716" s="8"/>
      <c r="HFU716" s="8"/>
      <c r="HFV716" s="8"/>
      <c r="HFW716" s="11"/>
      <c r="HFX716" s="10"/>
      <c r="HFY716" s="8"/>
      <c r="HFZ716" s="8"/>
      <c r="HGA716" s="8"/>
      <c r="HGB716" s="8"/>
      <c r="HGC716" s="8"/>
      <c r="HGD716" s="11"/>
      <c r="HGE716" s="10"/>
      <c r="HGF716" s="8"/>
      <c r="HGG716" s="8"/>
      <c r="HGH716" s="8"/>
      <c r="HGI716" s="8"/>
      <c r="HGJ716" s="8"/>
      <c r="HGK716" s="11"/>
      <c r="HGL716" s="10"/>
      <c r="HGM716" s="8"/>
      <c r="HGN716" s="8"/>
      <c r="HGO716" s="8"/>
      <c r="HGP716" s="8"/>
      <c r="HGQ716" s="8"/>
      <c r="HGR716" s="11"/>
      <c r="HGS716" s="10"/>
      <c r="HGT716" s="8"/>
      <c r="HGU716" s="8"/>
      <c r="HGV716" s="8"/>
      <c r="HGW716" s="8"/>
      <c r="HGX716" s="8"/>
      <c r="HGY716" s="11"/>
      <c r="HGZ716" s="10"/>
      <c r="HHA716" s="8"/>
      <c r="HHB716" s="8"/>
      <c r="HHC716" s="8"/>
      <c r="HHD716" s="8"/>
      <c r="HHE716" s="8"/>
      <c r="HHF716" s="11"/>
      <c r="HHG716" s="10"/>
      <c r="HHH716" s="8"/>
      <c r="HHI716" s="8"/>
      <c r="HHJ716" s="8"/>
      <c r="HHK716" s="8"/>
      <c r="HHL716" s="8"/>
      <c r="HHM716" s="11"/>
      <c r="HHN716" s="10"/>
      <c r="HHO716" s="8"/>
      <c r="HHP716" s="8"/>
      <c r="HHQ716" s="8"/>
      <c r="HHR716" s="8"/>
      <c r="HHS716" s="8"/>
      <c r="HHT716" s="11"/>
      <c r="HHU716" s="10"/>
      <c r="HHV716" s="8"/>
      <c r="HHW716" s="8"/>
      <c r="HHX716" s="8"/>
      <c r="HHY716" s="8"/>
      <c r="HHZ716" s="8"/>
      <c r="HIA716" s="11"/>
      <c r="HIB716" s="10"/>
      <c r="HIC716" s="8"/>
      <c r="HID716" s="8"/>
      <c r="HIE716" s="8"/>
      <c r="HIF716" s="8"/>
      <c r="HIG716" s="8"/>
      <c r="HIH716" s="11"/>
      <c r="HII716" s="10"/>
      <c r="HIJ716" s="8"/>
      <c r="HIK716" s="8"/>
      <c r="HIL716" s="8"/>
      <c r="HIM716" s="8"/>
      <c r="HIN716" s="8"/>
      <c r="HIO716" s="11"/>
      <c r="HIP716" s="10"/>
      <c r="HIQ716" s="8"/>
      <c r="HIR716" s="8"/>
      <c r="HIS716" s="8"/>
      <c r="HIT716" s="8"/>
      <c r="HIU716" s="8"/>
      <c r="HIV716" s="11"/>
      <c r="HIW716" s="10"/>
      <c r="HIX716" s="8"/>
      <c r="HIY716" s="8"/>
      <c r="HIZ716" s="8"/>
      <c r="HJA716" s="8"/>
      <c r="HJB716" s="8"/>
      <c r="HJC716" s="11"/>
      <c r="HJD716" s="10"/>
      <c r="HJE716" s="8"/>
      <c r="HJF716" s="8"/>
      <c r="HJG716" s="8"/>
      <c r="HJH716" s="8"/>
      <c r="HJI716" s="8"/>
      <c r="HJJ716" s="11"/>
      <c r="HJK716" s="10"/>
      <c r="HJL716" s="8"/>
      <c r="HJM716" s="8"/>
      <c r="HJN716" s="8"/>
      <c r="HJO716" s="8"/>
      <c r="HJP716" s="8"/>
      <c r="HJQ716" s="11"/>
      <c r="HJR716" s="10"/>
      <c r="HJS716" s="8"/>
      <c r="HJT716" s="8"/>
      <c r="HJU716" s="8"/>
      <c r="HJV716" s="8"/>
      <c r="HJW716" s="8"/>
      <c r="HJX716" s="11"/>
      <c r="HJY716" s="10"/>
      <c r="HJZ716" s="8"/>
      <c r="HKA716" s="8"/>
      <c r="HKB716" s="8"/>
      <c r="HKC716" s="8"/>
      <c r="HKD716" s="8"/>
      <c r="HKE716" s="11"/>
      <c r="HKF716" s="10"/>
      <c r="HKG716" s="8"/>
      <c r="HKH716" s="8"/>
      <c r="HKI716" s="8"/>
      <c r="HKJ716" s="8"/>
      <c r="HKK716" s="8"/>
      <c r="HKL716" s="11"/>
      <c r="HKM716" s="10"/>
      <c r="HKN716" s="8"/>
      <c r="HKO716" s="8"/>
      <c r="HKP716" s="8"/>
      <c r="HKQ716" s="8"/>
      <c r="HKR716" s="8"/>
      <c r="HKS716" s="11"/>
      <c r="HKT716" s="10"/>
      <c r="HKU716" s="8"/>
      <c r="HKV716" s="8"/>
      <c r="HKW716" s="8"/>
      <c r="HKX716" s="8"/>
      <c r="HKY716" s="8"/>
      <c r="HKZ716" s="11"/>
      <c r="HLA716" s="10"/>
      <c r="HLB716" s="8"/>
      <c r="HLC716" s="8"/>
      <c r="HLD716" s="8"/>
      <c r="HLE716" s="8"/>
      <c r="HLF716" s="8"/>
      <c r="HLG716" s="11"/>
      <c r="HLH716" s="10"/>
      <c r="HLI716" s="8"/>
      <c r="HLJ716" s="8"/>
      <c r="HLK716" s="8"/>
      <c r="HLL716" s="8"/>
      <c r="HLM716" s="8"/>
      <c r="HLN716" s="11"/>
      <c r="HLO716" s="10"/>
      <c r="HLP716" s="8"/>
      <c r="HLQ716" s="8"/>
      <c r="HLR716" s="8"/>
      <c r="HLS716" s="8"/>
      <c r="HLT716" s="8"/>
      <c r="HLU716" s="11"/>
      <c r="HLV716" s="10"/>
      <c r="HLW716" s="8"/>
      <c r="HLX716" s="8"/>
      <c r="HLY716" s="8"/>
      <c r="HLZ716" s="8"/>
      <c r="HMA716" s="8"/>
      <c r="HMB716" s="11"/>
      <c r="HMC716" s="10"/>
      <c r="HMD716" s="8"/>
      <c r="HME716" s="8"/>
      <c r="HMF716" s="8"/>
      <c r="HMG716" s="8"/>
      <c r="HMH716" s="8"/>
      <c r="HMI716" s="11"/>
      <c r="HMJ716" s="10"/>
      <c r="HMK716" s="8"/>
      <c r="HML716" s="8"/>
      <c r="HMM716" s="8"/>
      <c r="HMN716" s="8"/>
      <c r="HMO716" s="8"/>
      <c r="HMP716" s="11"/>
      <c r="HMQ716" s="10"/>
      <c r="HMR716" s="8"/>
      <c r="HMS716" s="8"/>
      <c r="HMT716" s="8"/>
      <c r="HMU716" s="8"/>
      <c r="HMV716" s="8"/>
      <c r="HMW716" s="11"/>
      <c r="HMX716" s="10"/>
      <c r="HMY716" s="8"/>
      <c r="HMZ716" s="8"/>
      <c r="HNA716" s="8"/>
      <c r="HNB716" s="8"/>
      <c r="HNC716" s="8"/>
      <c r="HND716" s="11"/>
      <c r="HNE716" s="10"/>
      <c r="HNF716" s="8"/>
      <c r="HNG716" s="8"/>
      <c r="HNH716" s="8"/>
      <c r="HNI716" s="8"/>
      <c r="HNJ716" s="8"/>
      <c r="HNK716" s="11"/>
      <c r="HNL716" s="10"/>
      <c r="HNM716" s="8"/>
      <c r="HNN716" s="8"/>
      <c r="HNO716" s="8"/>
      <c r="HNP716" s="8"/>
      <c r="HNQ716" s="8"/>
      <c r="HNR716" s="11"/>
      <c r="HNS716" s="10"/>
      <c r="HNT716" s="8"/>
      <c r="HNU716" s="8"/>
      <c r="HNV716" s="8"/>
      <c r="HNW716" s="8"/>
      <c r="HNX716" s="8"/>
      <c r="HNY716" s="11"/>
      <c r="HNZ716" s="10"/>
      <c r="HOA716" s="8"/>
      <c r="HOB716" s="8"/>
      <c r="HOC716" s="8"/>
      <c r="HOD716" s="8"/>
      <c r="HOE716" s="8"/>
      <c r="HOF716" s="11"/>
      <c r="HOG716" s="10"/>
      <c r="HOH716" s="8"/>
      <c r="HOI716" s="8"/>
      <c r="HOJ716" s="8"/>
      <c r="HOK716" s="8"/>
      <c r="HOL716" s="8"/>
      <c r="HOM716" s="11"/>
      <c r="HON716" s="10"/>
      <c r="HOO716" s="8"/>
      <c r="HOP716" s="8"/>
      <c r="HOQ716" s="8"/>
      <c r="HOR716" s="8"/>
      <c r="HOS716" s="8"/>
      <c r="HOT716" s="11"/>
      <c r="HOU716" s="10"/>
      <c r="HOV716" s="8"/>
      <c r="HOW716" s="8"/>
      <c r="HOX716" s="8"/>
      <c r="HOY716" s="8"/>
      <c r="HOZ716" s="8"/>
      <c r="HPA716" s="11"/>
      <c r="HPB716" s="10"/>
      <c r="HPC716" s="8"/>
      <c r="HPD716" s="8"/>
      <c r="HPE716" s="8"/>
      <c r="HPF716" s="8"/>
      <c r="HPG716" s="8"/>
      <c r="HPH716" s="11"/>
      <c r="HPI716" s="10"/>
      <c r="HPJ716" s="8"/>
      <c r="HPK716" s="8"/>
      <c r="HPL716" s="8"/>
      <c r="HPM716" s="8"/>
      <c r="HPN716" s="8"/>
      <c r="HPO716" s="11"/>
      <c r="HPP716" s="10"/>
      <c r="HPQ716" s="8"/>
      <c r="HPR716" s="8"/>
      <c r="HPS716" s="8"/>
      <c r="HPT716" s="8"/>
      <c r="HPU716" s="8"/>
      <c r="HPV716" s="11"/>
      <c r="HPW716" s="10"/>
      <c r="HPX716" s="8"/>
      <c r="HPY716" s="8"/>
      <c r="HPZ716" s="8"/>
      <c r="HQA716" s="8"/>
      <c r="HQB716" s="8"/>
      <c r="HQC716" s="11"/>
      <c r="HQD716" s="10"/>
      <c r="HQE716" s="8"/>
      <c r="HQF716" s="8"/>
      <c r="HQG716" s="8"/>
      <c r="HQH716" s="8"/>
      <c r="HQI716" s="8"/>
      <c r="HQJ716" s="11"/>
      <c r="HQK716" s="10"/>
      <c r="HQL716" s="8"/>
      <c r="HQM716" s="8"/>
      <c r="HQN716" s="8"/>
      <c r="HQO716" s="8"/>
      <c r="HQP716" s="8"/>
      <c r="HQQ716" s="11"/>
      <c r="HQR716" s="10"/>
      <c r="HQS716" s="8"/>
      <c r="HQT716" s="8"/>
      <c r="HQU716" s="8"/>
      <c r="HQV716" s="8"/>
      <c r="HQW716" s="8"/>
      <c r="HQX716" s="11"/>
      <c r="HQY716" s="10"/>
      <c r="HQZ716" s="8"/>
      <c r="HRA716" s="8"/>
      <c r="HRB716" s="8"/>
      <c r="HRC716" s="8"/>
      <c r="HRD716" s="8"/>
      <c r="HRE716" s="11"/>
      <c r="HRF716" s="10"/>
      <c r="HRG716" s="8"/>
      <c r="HRH716" s="8"/>
      <c r="HRI716" s="8"/>
      <c r="HRJ716" s="8"/>
      <c r="HRK716" s="8"/>
      <c r="HRL716" s="11"/>
      <c r="HRM716" s="10"/>
      <c r="HRN716" s="8"/>
      <c r="HRO716" s="8"/>
      <c r="HRP716" s="8"/>
      <c r="HRQ716" s="8"/>
      <c r="HRR716" s="8"/>
      <c r="HRS716" s="11"/>
      <c r="HRT716" s="10"/>
      <c r="HRU716" s="8"/>
      <c r="HRV716" s="8"/>
      <c r="HRW716" s="8"/>
      <c r="HRX716" s="8"/>
      <c r="HRY716" s="8"/>
      <c r="HRZ716" s="11"/>
      <c r="HSA716" s="10"/>
      <c r="HSB716" s="8"/>
      <c r="HSC716" s="8"/>
      <c r="HSD716" s="8"/>
      <c r="HSE716" s="8"/>
      <c r="HSF716" s="8"/>
      <c r="HSG716" s="11"/>
      <c r="HSH716" s="10"/>
      <c r="HSI716" s="8"/>
      <c r="HSJ716" s="8"/>
      <c r="HSK716" s="8"/>
      <c r="HSL716" s="8"/>
      <c r="HSM716" s="8"/>
      <c r="HSN716" s="11"/>
      <c r="HSO716" s="10"/>
      <c r="HSP716" s="8"/>
      <c r="HSQ716" s="8"/>
      <c r="HSR716" s="8"/>
      <c r="HSS716" s="8"/>
      <c r="HST716" s="8"/>
      <c r="HSU716" s="11"/>
      <c r="HSV716" s="10"/>
      <c r="HSW716" s="8"/>
      <c r="HSX716" s="8"/>
      <c r="HSY716" s="8"/>
      <c r="HSZ716" s="8"/>
      <c r="HTA716" s="8"/>
      <c r="HTB716" s="11"/>
      <c r="HTC716" s="10"/>
      <c r="HTD716" s="8"/>
      <c r="HTE716" s="8"/>
      <c r="HTF716" s="8"/>
      <c r="HTG716" s="8"/>
      <c r="HTH716" s="8"/>
      <c r="HTI716" s="11"/>
      <c r="HTJ716" s="10"/>
      <c r="HTK716" s="8"/>
      <c r="HTL716" s="8"/>
      <c r="HTM716" s="8"/>
      <c r="HTN716" s="8"/>
      <c r="HTO716" s="8"/>
      <c r="HTP716" s="11"/>
      <c r="HTQ716" s="10"/>
      <c r="HTR716" s="8"/>
      <c r="HTS716" s="8"/>
      <c r="HTT716" s="8"/>
      <c r="HTU716" s="8"/>
      <c r="HTV716" s="8"/>
      <c r="HTW716" s="11"/>
      <c r="HTX716" s="10"/>
      <c r="HTY716" s="8"/>
      <c r="HTZ716" s="8"/>
      <c r="HUA716" s="8"/>
      <c r="HUB716" s="8"/>
      <c r="HUC716" s="8"/>
      <c r="HUD716" s="11"/>
      <c r="HUE716" s="10"/>
      <c r="HUF716" s="8"/>
      <c r="HUG716" s="8"/>
      <c r="HUH716" s="8"/>
      <c r="HUI716" s="8"/>
      <c r="HUJ716" s="8"/>
      <c r="HUK716" s="11"/>
      <c r="HUL716" s="10"/>
      <c r="HUM716" s="8"/>
      <c r="HUN716" s="8"/>
      <c r="HUO716" s="8"/>
      <c r="HUP716" s="8"/>
      <c r="HUQ716" s="8"/>
      <c r="HUR716" s="11"/>
      <c r="HUS716" s="10"/>
      <c r="HUT716" s="8"/>
      <c r="HUU716" s="8"/>
      <c r="HUV716" s="8"/>
      <c r="HUW716" s="8"/>
      <c r="HUX716" s="8"/>
      <c r="HUY716" s="11"/>
      <c r="HUZ716" s="10"/>
      <c r="HVA716" s="8"/>
      <c r="HVB716" s="8"/>
      <c r="HVC716" s="8"/>
      <c r="HVD716" s="8"/>
      <c r="HVE716" s="8"/>
      <c r="HVF716" s="11"/>
      <c r="HVG716" s="10"/>
      <c r="HVH716" s="8"/>
      <c r="HVI716" s="8"/>
      <c r="HVJ716" s="8"/>
      <c r="HVK716" s="8"/>
      <c r="HVL716" s="8"/>
      <c r="HVM716" s="11"/>
      <c r="HVN716" s="10"/>
      <c r="HVO716" s="8"/>
      <c r="HVP716" s="8"/>
      <c r="HVQ716" s="8"/>
      <c r="HVR716" s="8"/>
      <c r="HVS716" s="8"/>
      <c r="HVT716" s="11"/>
      <c r="HVU716" s="10"/>
      <c r="HVV716" s="8"/>
      <c r="HVW716" s="8"/>
      <c r="HVX716" s="8"/>
      <c r="HVY716" s="8"/>
      <c r="HVZ716" s="8"/>
      <c r="HWA716" s="11"/>
      <c r="HWB716" s="10"/>
      <c r="HWC716" s="8"/>
      <c r="HWD716" s="8"/>
      <c r="HWE716" s="8"/>
      <c r="HWF716" s="8"/>
      <c r="HWG716" s="8"/>
      <c r="HWH716" s="11"/>
      <c r="HWI716" s="10"/>
      <c r="HWJ716" s="8"/>
      <c r="HWK716" s="8"/>
      <c r="HWL716" s="8"/>
      <c r="HWM716" s="8"/>
      <c r="HWN716" s="8"/>
      <c r="HWO716" s="11"/>
      <c r="HWP716" s="10"/>
      <c r="HWQ716" s="8"/>
      <c r="HWR716" s="8"/>
      <c r="HWS716" s="8"/>
      <c r="HWT716" s="8"/>
      <c r="HWU716" s="8"/>
      <c r="HWV716" s="11"/>
      <c r="HWW716" s="10"/>
      <c r="HWX716" s="8"/>
      <c r="HWY716" s="8"/>
      <c r="HWZ716" s="8"/>
      <c r="HXA716" s="8"/>
      <c r="HXB716" s="8"/>
      <c r="HXC716" s="11"/>
      <c r="HXD716" s="10"/>
      <c r="HXE716" s="8"/>
      <c r="HXF716" s="8"/>
      <c r="HXG716" s="8"/>
      <c r="HXH716" s="8"/>
      <c r="HXI716" s="8"/>
      <c r="HXJ716" s="11"/>
      <c r="HXK716" s="10"/>
      <c r="HXL716" s="8"/>
      <c r="HXM716" s="8"/>
      <c r="HXN716" s="8"/>
      <c r="HXO716" s="8"/>
      <c r="HXP716" s="8"/>
      <c r="HXQ716" s="11"/>
      <c r="HXR716" s="10"/>
      <c r="HXS716" s="8"/>
      <c r="HXT716" s="8"/>
      <c r="HXU716" s="8"/>
      <c r="HXV716" s="8"/>
      <c r="HXW716" s="8"/>
      <c r="HXX716" s="11"/>
      <c r="HXY716" s="10"/>
      <c r="HXZ716" s="8"/>
      <c r="HYA716" s="8"/>
      <c r="HYB716" s="8"/>
      <c r="HYC716" s="8"/>
      <c r="HYD716" s="8"/>
      <c r="HYE716" s="11"/>
      <c r="HYF716" s="10"/>
      <c r="HYG716" s="8"/>
      <c r="HYH716" s="8"/>
      <c r="HYI716" s="8"/>
      <c r="HYJ716" s="8"/>
      <c r="HYK716" s="8"/>
      <c r="HYL716" s="11"/>
      <c r="HYM716" s="10"/>
      <c r="HYN716" s="8"/>
      <c r="HYO716" s="8"/>
      <c r="HYP716" s="8"/>
      <c r="HYQ716" s="8"/>
      <c r="HYR716" s="8"/>
      <c r="HYS716" s="11"/>
      <c r="HYT716" s="10"/>
      <c r="HYU716" s="8"/>
      <c r="HYV716" s="8"/>
      <c r="HYW716" s="8"/>
      <c r="HYX716" s="8"/>
      <c r="HYY716" s="8"/>
      <c r="HYZ716" s="11"/>
      <c r="HZA716" s="10"/>
      <c r="HZB716" s="8"/>
      <c r="HZC716" s="8"/>
      <c r="HZD716" s="8"/>
      <c r="HZE716" s="8"/>
      <c r="HZF716" s="8"/>
      <c r="HZG716" s="11"/>
      <c r="HZH716" s="10"/>
      <c r="HZI716" s="8"/>
      <c r="HZJ716" s="8"/>
      <c r="HZK716" s="8"/>
      <c r="HZL716" s="8"/>
      <c r="HZM716" s="8"/>
      <c r="HZN716" s="11"/>
      <c r="HZO716" s="10"/>
      <c r="HZP716" s="8"/>
      <c r="HZQ716" s="8"/>
      <c r="HZR716" s="8"/>
      <c r="HZS716" s="8"/>
      <c r="HZT716" s="8"/>
      <c r="HZU716" s="11"/>
      <c r="HZV716" s="10"/>
      <c r="HZW716" s="8"/>
      <c r="HZX716" s="8"/>
      <c r="HZY716" s="8"/>
      <c r="HZZ716" s="8"/>
      <c r="IAA716" s="8"/>
      <c r="IAB716" s="11"/>
      <c r="IAC716" s="10"/>
      <c r="IAD716" s="8"/>
      <c r="IAE716" s="8"/>
      <c r="IAF716" s="8"/>
      <c r="IAG716" s="8"/>
      <c r="IAH716" s="8"/>
      <c r="IAI716" s="11"/>
      <c r="IAJ716" s="10"/>
      <c r="IAK716" s="8"/>
      <c r="IAL716" s="8"/>
      <c r="IAM716" s="8"/>
      <c r="IAN716" s="8"/>
      <c r="IAO716" s="8"/>
      <c r="IAP716" s="11"/>
      <c r="IAQ716" s="10"/>
      <c r="IAR716" s="8"/>
      <c r="IAS716" s="8"/>
      <c r="IAT716" s="8"/>
      <c r="IAU716" s="8"/>
      <c r="IAV716" s="8"/>
      <c r="IAW716" s="11"/>
      <c r="IAX716" s="10"/>
      <c r="IAY716" s="8"/>
      <c r="IAZ716" s="8"/>
      <c r="IBA716" s="8"/>
      <c r="IBB716" s="8"/>
      <c r="IBC716" s="8"/>
      <c r="IBD716" s="11"/>
      <c r="IBE716" s="10"/>
      <c r="IBF716" s="8"/>
      <c r="IBG716" s="8"/>
      <c r="IBH716" s="8"/>
      <c r="IBI716" s="8"/>
      <c r="IBJ716" s="8"/>
      <c r="IBK716" s="11"/>
      <c r="IBL716" s="10"/>
      <c r="IBM716" s="8"/>
      <c r="IBN716" s="8"/>
      <c r="IBO716" s="8"/>
      <c r="IBP716" s="8"/>
      <c r="IBQ716" s="8"/>
      <c r="IBR716" s="11"/>
      <c r="IBS716" s="10"/>
      <c r="IBT716" s="8"/>
      <c r="IBU716" s="8"/>
      <c r="IBV716" s="8"/>
      <c r="IBW716" s="8"/>
      <c r="IBX716" s="8"/>
      <c r="IBY716" s="11"/>
      <c r="IBZ716" s="10"/>
      <c r="ICA716" s="8"/>
      <c r="ICB716" s="8"/>
      <c r="ICC716" s="8"/>
      <c r="ICD716" s="8"/>
      <c r="ICE716" s="8"/>
      <c r="ICF716" s="11"/>
      <c r="ICG716" s="10"/>
      <c r="ICH716" s="8"/>
      <c r="ICI716" s="8"/>
      <c r="ICJ716" s="8"/>
      <c r="ICK716" s="8"/>
      <c r="ICL716" s="8"/>
      <c r="ICM716" s="11"/>
      <c r="ICN716" s="10"/>
      <c r="ICO716" s="8"/>
      <c r="ICP716" s="8"/>
      <c r="ICQ716" s="8"/>
      <c r="ICR716" s="8"/>
      <c r="ICS716" s="8"/>
      <c r="ICT716" s="11"/>
      <c r="ICU716" s="10"/>
      <c r="ICV716" s="8"/>
      <c r="ICW716" s="8"/>
      <c r="ICX716" s="8"/>
      <c r="ICY716" s="8"/>
      <c r="ICZ716" s="8"/>
      <c r="IDA716" s="11"/>
      <c r="IDB716" s="10"/>
      <c r="IDC716" s="8"/>
      <c r="IDD716" s="8"/>
      <c r="IDE716" s="8"/>
      <c r="IDF716" s="8"/>
      <c r="IDG716" s="8"/>
      <c r="IDH716" s="11"/>
      <c r="IDI716" s="10"/>
      <c r="IDJ716" s="8"/>
      <c r="IDK716" s="8"/>
      <c r="IDL716" s="8"/>
      <c r="IDM716" s="8"/>
      <c r="IDN716" s="8"/>
      <c r="IDO716" s="11"/>
      <c r="IDP716" s="10"/>
      <c r="IDQ716" s="8"/>
      <c r="IDR716" s="8"/>
      <c r="IDS716" s="8"/>
      <c r="IDT716" s="8"/>
      <c r="IDU716" s="8"/>
      <c r="IDV716" s="11"/>
      <c r="IDW716" s="10"/>
      <c r="IDX716" s="8"/>
      <c r="IDY716" s="8"/>
      <c r="IDZ716" s="8"/>
      <c r="IEA716" s="8"/>
      <c r="IEB716" s="8"/>
      <c r="IEC716" s="11"/>
      <c r="IED716" s="10"/>
      <c r="IEE716" s="8"/>
      <c r="IEF716" s="8"/>
      <c r="IEG716" s="8"/>
      <c r="IEH716" s="8"/>
      <c r="IEI716" s="8"/>
      <c r="IEJ716" s="11"/>
      <c r="IEK716" s="10"/>
      <c r="IEL716" s="8"/>
      <c r="IEM716" s="8"/>
      <c r="IEN716" s="8"/>
      <c r="IEO716" s="8"/>
      <c r="IEP716" s="8"/>
      <c r="IEQ716" s="11"/>
      <c r="IER716" s="10"/>
      <c r="IES716" s="8"/>
      <c r="IET716" s="8"/>
      <c r="IEU716" s="8"/>
      <c r="IEV716" s="8"/>
      <c r="IEW716" s="8"/>
      <c r="IEX716" s="11"/>
      <c r="IEY716" s="10"/>
      <c r="IEZ716" s="8"/>
      <c r="IFA716" s="8"/>
      <c r="IFB716" s="8"/>
      <c r="IFC716" s="8"/>
      <c r="IFD716" s="8"/>
      <c r="IFE716" s="11"/>
      <c r="IFF716" s="10"/>
      <c r="IFG716" s="8"/>
      <c r="IFH716" s="8"/>
      <c r="IFI716" s="8"/>
      <c r="IFJ716" s="8"/>
      <c r="IFK716" s="8"/>
      <c r="IFL716" s="11"/>
      <c r="IFM716" s="10"/>
      <c r="IFN716" s="8"/>
      <c r="IFO716" s="8"/>
      <c r="IFP716" s="8"/>
      <c r="IFQ716" s="8"/>
      <c r="IFR716" s="8"/>
      <c r="IFS716" s="11"/>
      <c r="IFT716" s="10"/>
      <c r="IFU716" s="8"/>
      <c r="IFV716" s="8"/>
      <c r="IFW716" s="8"/>
      <c r="IFX716" s="8"/>
      <c r="IFY716" s="8"/>
      <c r="IFZ716" s="11"/>
      <c r="IGA716" s="10"/>
      <c r="IGB716" s="8"/>
      <c r="IGC716" s="8"/>
      <c r="IGD716" s="8"/>
      <c r="IGE716" s="8"/>
      <c r="IGF716" s="8"/>
      <c r="IGG716" s="11"/>
      <c r="IGH716" s="10"/>
      <c r="IGI716" s="8"/>
      <c r="IGJ716" s="8"/>
      <c r="IGK716" s="8"/>
      <c r="IGL716" s="8"/>
      <c r="IGM716" s="8"/>
      <c r="IGN716" s="11"/>
      <c r="IGO716" s="10"/>
      <c r="IGP716" s="8"/>
      <c r="IGQ716" s="8"/>
      <c r="IGR716" s="8"/>
      <c r="IGS716" s="8"/>
      <c r="IGT716" s="8"/>
      <c r="IGU716" s="11"/>
      <c r="IGV716" s="10"/>
      <c r="IGW716" s="8"/>
      <c r="IGX716" s="8"/>
      <c r="IGY716" s="8"/>
      <c r="IGZ716" s="8"/>
      <c r="IHA716" s="8"/>
      <c r="IHB716" s="11"/>
      <c r="IHC716" s="10"/>
      <c r="IHD716" s="8"/>
      <c r="IHE716" s="8"/>
      <c r="IHF716" s="8"/>
      <c r="IHG716" s="8"/>
      <c r="IHH716" s="8"/>
      <c r="IHI716" s="11"/>
      <c r="IHJ716" s="10"/>
      <c r="IHK716" s="8"/>
      <c r="IHL716" s="8"/>
      <c r="IHM716" s="8"/>
      <c r="IHN716" s="8"/>
      <c r="IHO716" s="8"/>
      <c r="IHP716" s="11"/>
      <c r="IHQ716" s="10"/>
      <c r="IHR716" s="8"/>
      <c r="IHS716" s="8"/>
      <c r="IHT716" s="8"/>
      <c r="IHU716" s="8"/>
      <c r="IHV716" s="8"/>
      <c r="IHW716" s="11"/>
      <c r="IHX716" s="10"/>
      <c r="IHY716" s="8"/>
      <c r="IHZ716" s="8"/>
      <c r="IIA716" s="8"/>
      <c r="IIB716" s="8"/>
      <c r="IIC716" s="8"/>
      <c r="IID716" s="11"/>
      <c r="IIE716" s="10"/>
      <c r="IIF716" s="8"/>
      <c r="IIG716" s="8"/>
      <c r="IIH716" s="8"/>
      <c r="III716" s="8"/>
      <c r="IIJ716" s="8"/>
      <c r="IIK716" s="11"/>
      <c r="IIL716" s="10"/>
      <c r="IIM716" s="8"/>
      <c r="IIN716" s="8"/>
      <c r="IIO716" s="8"/>
      <c r="IIP716" s="8"/>
      <c r="IIQ716" s="8"/>
      <c r="IIR716" s="11"/>
      <c r="IIS716" s="10"/>
      <c r="IIT716" s="8"/>
      <c r="IIU716" s="8"/>
      <c r="IIV716" s="8"/>
      <c r="IIW716" s="8"/>
      <c r="IIX716" s="8"/>
      <c r="IIY716" s="11"/>
      <c r="IIZ716" s="10"/>
      <c r="IJA716" s="8"/>
      <c r="IJB716" s="8"/>
      <c r="IJC716" s="8"/>
      <c r="IJD716" s="8"/>
      <c r="IJE716" s="8"/>
      <c r="IJF716" s="11"/>
      <c r="IJG716" s="10"/>
      <c r="IJH716" s="8"/>
      <c r="IJI716" s="8"/>
      <c r="IJJ716" s="8"/>
      <c r="IJK716" s="8"/>
      <c r="IJL716" s="8"/>
      <c r="IJM716" s="11"/>
      <c r="IJN716" s="10"/>
      <c r="IJO716" s="8"/>
      <c r="IJP716" s="8"/>
      <c r="IJQ716" s="8"/>
      <c r="IJR716" s="8"/>
      <c r="IJS716" s="8"/>
      <c r="IJT716" s="11"/>
      <c r="IJU716" s="10"/>
      <c r="IJV716" s="8"/>
      <c r="IJW716" s="8"/>
      <c r="IJX716" s="8"/>
      <c r="IJY716" s="8"/>
      <c r="IJZ716" s="8"/>
      <c r="IKA716" s="11"/>
      <c r="IKB716" s="10"/>
      <c r="IKC716" s="8"/>
      <c r="IKD716" s="8"/>
      <c r="IKE716" s="8"/>
      <c r="IKF716" s="8"/>
      <c r="IKG716" s="8"/>
      <c r="IKH716" s="11"/>
      <c r="IKI716" s="10"/>
      <c r="IKJ716" s="8"/>
      <c r="IKK716" s="8"/>
      <c r="IKL716" s="8"/>
      <c r="IKM716" s="8"/>
      <c r="IKN716" s="8"/>
      <c r="IKO716" s="11"/>
      <c r="IKP716" s="10"/>
      <c r="IKQ716" s="8"/>
      <c r="IKR716" s="8"/>
      <c r="IKS716" s="8"/>
      <c r="IKT716" s="8"/>
      <c r="IKU716" s="8"/>
      <c r="IKV716" s="11"/>
      <c r="IKW716" s="10"/>
      <c r="IKX716" s="8"/>
      <c r="IKY716" s="8"/>
      <c r="IKZ716" s="8"/>
      <c r="ILA716" s="8"/>
      <c r="ILB716" s="8"/>
      <c r="ILC716" s="11"/>
      <c r="ILD716" s="10"/>
      <c r="ILE716" s="8"/>
      <c r="ILF716" s="8"/>
      <c r="ILG716" s="8"/>
      <c r="ILH716" s="8"/>
      <c r="ILI716" s="8"/>
      <c r="ILJ716" s="11"/>
      <c r="ILK716" s="10"/>
      <c r="ILL716" s="8"/>
      <c r="ILM716" s="8"/>
      <c r="ILN716" s="8"/>
      <c r="ILO716" s="8"/>
      <c r="ILP716" s="8"/>
      <c r="ILQ716" s="11"/>
      <c r="ILR716" s="10"/>
      <c r="ILS716" s="8"/>
      <c r="ILT716" s="8"/>
      <c r="ILU716" s="8"/>
      <c r="ILV716" s="8"/>
      <c r="ILW716" s="8"/>
      <c r="ILX716" s="11"/>
      <c r="ILY716" s="10"/>
      <c r="ILZ716" s="8"/>
      <c r="IMA716" s="8"/>
      <c r="IMB716" s="8"/>
      <c r="IMC716" s="8"/>
      <c r="IMD716" s="8"/>
      <c r="IME716" s="11"/>
      <c r="IMF716" s="10"/>
      <c r="IMG716" s="8"/>
      <c r="IMH716" s="8"/>
      <c r="IMI716" s="8"/>
      <c r="IMJ716" s="8"/>
      <c r="IMK716" s="8"/>
      <c r="IML716" s="11"/>
      <c r="IMM716" s="10"/>
      <c r="IMN716" s="8"/>
      <c r="IMO716" s="8"/>
      <c r="IMP716" s="8"/>
      <c r="IMQ716" s="8"/>
      <c r="IMR716" s="8"/>
      <c r="IMS716" s="11"/>
      <c r="IMT716" s="10"/>
      <c r="IMU716" s="8"/>
      <c r="IMV716" s="8"/>
      <c r="IMW716" s="8"/>
      <c r="IMX716" s="8"/>
      <c r="IMY716" s="8"/>
      <c r="IMZ716" s="11"/>
      <c r="INA716" s="10"/>
      <c r="INB716" s="8"/>
      <c r="INC716" s="8"/>
      <c r="IND716" s="8"/>
      <c r="INE716" s="8"/>
      <c r="INF716" s="8"/>
      <c r="ING716" s="11"/>
      <c r="INH716" s="10"/>
      <c r="INI716" s="8"/>
      <c r="INJ716" s="8"/>
      <c r="INK716" s="8"/>
      <c r="INL716" s="8"/>
      <c r="INM716" s="8"/>
      <c r="INN716" s="11"/>
      <c r="INO716" s="10"/>
      <c r="INP716" s="8"/>
      <c r="INQ716" s="8"/>
      <c r="INR716" s="8"/>
      <c r="INS716" s="8"/>
      <c r="INT716" s="8"/>
      <c r="INU716" s="11"/>
      <c r="INV716" s="10"/>
      <c r="INW716" s="8"/>
      <c r="INX716" s="8"/>
      <c r="INY716" s="8"/>
      <c r="INZ716" s="8"/>
      <c r="IOA716" s="8"/>
      <c r="IOB716" s="11"/>
      <c r="IOC716" s="10"/>
      <c r="IOD716" s="8"/>
      <c r="IOE716" s="8"/>
      <c r="IOF716" s="8"/>
      <c r="IOG716" s="8"/>
      <c r="IOH716" s="8"/>
      <c r="IOI716" s="11"/>
      <c r="IOJ716" s="10"/>
      <c r="IOK716" s="8"/>
      <c r="IOL716" s="8"/>
      <c r="IOM716" s="8"/>
      <c r="ION716" s="8"/>
      <c r="IOO716" s="8"/>
      <c r="IOP716" s="11"/>
      <c r="IOQ716" s="10"/>
      <c r="IOR716" s="8"/>
      <c r="IOS716" s="8"/>
      <c r="IOT716" s="8"/>
      <c r="IOU716" s="8"/>
      <c r="IOV716" s="8"/>
      <c r="IOW716" s="11"/>
      <c r="IOX716" s="10"/>
      <c r="IOY716" s="8"/>
      <c r="IOZ716" s="8"/>
      <c r="IPA716" s="8"/>
      <c r="IPB716" s="8"/>
      <c r="IPC716" s="8"/>
      <c r="IPD716" s="11"/>
      <c r="IPE716" s="10"/>
      <c r="IPF716" s="8"/>
      <c r="IPG716" s="8"/>
      <c r="IPH716" s="8"/>
      <c r="IPI716" s="8"/>
      <c r="IPJ716" s="8"/>
      <c r="IPK716" s="11"/>
      <c r="IPL716" s="10"/>
      <c r="IPM716" s="8"/>
      <c r="IPN716" s="8"/>
      <c r="IPO716" s="8"/>
      <c r="IPP716" s="8"/>
      <c r="IPQ716" s="8"/>
      <c r="IPR716" s="11"/>
      <c r="IPS716" s="10"/>
      <c r="IPT716" s="8"/>
      <c r="IPU716" s="8"/>
      <c r="IPV716" s="8"/>
      <c r="IPW716" s="8"/>
      <c r="IPX716" s="8"/>
      <c r="IPY716" s="11"/>
      <c r="IPZ716" s="10"/>
      <c r="IQA716" s="8"/>
      <c r="IQB716" s="8"/>
      <c r="IQC716" s="8"/>
      <c r="IQD716" s="8"/>
      <c r="IQE716" s="8"/>
      <c r="IQF716" s="11"/>
      <c r="IQG716" s="10"/>
      <c r="IQH716" s="8"/>
      <c r="IQI716" s="8"/>
      <c r="IQJ716" s="8"/>
      <c r="IQK716" s="8"/>
      <c r="IQL716" s="8"/>
      <c r="IQM716" s="11"/>
      <c r="IQN716" s="10"/>
      <c r="IQO716" s="8"/>
      <c r="IQP716" s="8"/>
      <c r="IQQ716" s="8"/>
      <c r="IQR716" s="8"/>
      <c r="IQS716" s="8"/>
      <c r="IQT716" s="11"/>
      <c r="IQU716" s="10"/>
      <c r="IQV716" s="8"/>
      <c r="IQW716" s="8"/>
      <c r="IQX716" s="8"/>
      <c r="IQY716" s="8"/>
      <c r="IQZ716" s="8"/>
      <c r="IRA716" s="11"/>
      <c r="IRB716" s="10"/>
      <c r="IRC716" s="8"/>
      <c r="IRD716" s="8"/>
      <c r="IRE716" s="8"/>
      <c r="IRF716" s="8"/>
      <c r="IRG716" s="8"/>
      <c r="IRH716" s="11"/>
      <c r="IRI716" s="10"/>
      <c r="IRJ716" s="8"/>
      <c r="IRK716" s="8"/>
      <c r="IRL716" s="8"/>
      <c r="IRM716" s="8"/>
      <c r="IRN716" s="8"/>
      <c r="IRO716" s="11"/>
      <c r="IRP716" s="10"/>
      <c r="IRQ716" s="8"/>
      <c r="IRR716" s="8"/>
      <c r="IRS716" s="8"/>
      <c r="IRT716" s="8"/>
      <c r="IRU716" s="8"/>
      <c r="IRV716" s="11"/>
      <c r="IRW716" s="10"/>
      <c r="IRX716" s="8"/>
      <c r="IRY716" s="8"/>
      <c r="IRZ716" s="8"/>
      <c r="ISA716" s="8"/>
      <c r="ISB716" s="8"/>
      <c r="ISC716" s="11"/>
      <c r="ISD716" s="10"/>
      <c r="ISE716" s="8"/>
      <c r="ISF716" s="8"/>
      <c r="ISG716" s="8"/>
      <c r="ISH716" s="8"/>
      <c r="ISI716" s="8"/>
      <c r="ISJ716" s="11"/>
      <c r="ISK716" s="10"/>
      <c r="ISL716" s="8"/>
      <c r="ISM716" s="8"/>
      <c r="ISN716" s="8"/>
      <c r="ISO716" s="8"/>
      <c r="ISP716" s="8"/>
      <c r="ISQ716" s="11"/>
      <c r="ISR716" s="10"/>
      <c r="ISS716" s="8"/>
      <c r="IST716" s="8"/>
      <c r="ISU716" s="8"/>
      <c r="ISV716" s="8"/>
      <c r="ISW716" s="8"/>
      <c r="ISX716" s="11"/>
      <c r="ISY716" s="10"/>
      <c r="ISZ716" s="8"/>
      <c r="ITA716" s="8"/>
      <c r="ITB716" s="8"/>
      <c r="ITC716" s="8"/>
      <c r="ITD716" s="8"/>
      <c r="ITE716" s="11"/>
      <c r="ITF716" s="10"/>
      <c r="ITG716" s="8"/>
      <c r="ITH716" s="8"/>
      <c r="ITI716" s="8"/>
      <c r="ITJ716" s="8"/>
      <c r="ITK716" s="8"/>
      <c r="ITL716" s="11"/>
      <c r="ITM716" s="10"/>
      <c r="ITN716" s="8"/>
      <c r="ITO716" s="8"/>
      <c r="ITP716" s="8"/>
      <c r="ITQ716" s="8"/>
      <c r="ITR716" s="8"/>
      <c r="ITS716" s="11"/>
      <c r="ITT716" s="10"/>
      <c r="ITU716" s="8"/>
      <c r="ITV716" s="8"/>
      <c r="ITW716" s="8"/>
      <c r="ITX716" s="8"/>
      <c r="ITY716" s="8"/>
      <c r="ITZ716" s="11"/>
      <c r="IUA716" s="10"/>
      <c r="IUB716" s="8"/>
      <c r="IUC716" s="8"/>
      <c r="IUD716" s="8"/>
      <c r="IUE716" s="8"/>
      <c r="IUF716" s="8"/>
      <c r="IUG716" s="11"/>
      <c r="IUH716" s="10"/>
      <c r="IUI716" s="8"/>
      <c r="IUJ716" s="8"/>
      <c r="IUK716" s="8"/>
      <c r="IUL716" s="8"/>
      <c r="IUM716" s="8"/>
      <c r="IUN716" s="11"/>
      <c r="IUO716" s="10"/>
      <c r="IUP716" s="8"/>
      <c r="IUQ716" s="8"/>
      <c r="IUR716" s="8"/>
      <c r="IUS716" s="8"/>
      <c r="IUT716" s="8"/>
      <c r="IUU716" s="11"/>
      <c r="IUV716" s="10"/>
      <c r="IUW716" s="8"/>
      <c r="IUX716" s="8"/>
      <c r="IUY716" s="8"/>
      <c r="IUZ716" s="8"/>
      <c r="IVA716" s="8"/>
      <c r="IVB716" s="11"/>
      <c r="IVC716" s="10"/>
      <c r="IVD716" s="8"/>
      <c r="IVE716" s="8"/>
      <c r="IVF716" s="8"/>
      <c r="IVG716" s="8"/>
      <c r="IVH716" s="8"/>
      <c r="IVI716" s="11"/>
      <c r="IVJ716" s="10"/>
      <c r="IVK716" s="8"/>
      <c r="IVL716" s="8"/>
      <c r="IVM716" s="8"/>
      <c r="IVN716" s="8"/>
      <c r="IVO716" s="8"/>
      <c r="IVP716" s="11"/>
      <c r="IVQ716" s="10"/>
      <c r="IVR716" s="8"/>
      <c r="IVS716" s="8"/>
      <c r="IVT716" s="8"/>
      <c r="IVU716" s="8"/>
      <c r="IVV716" s="8"/>
      <c r="IVW716" s="11"/>
      <c r="IVX716" s="10"/>
      <c r="IVY716" s="8"/>
      <c r="IVZ716" s="8"/>
      <c r="IWA716" s="8"/>
      <c r="IWB716" s="8"/>
      <c r="IWC716" s="8"/>
      <c r="IWD716" s="11"/>
      <c r="IWE716" s="10"/>
      <c r="IWF716" s="8"/>
      <c r="IWG716" s="8"/>
      <c r="IWH716" s="8"/>
      <c r="IWI716" s="8"/>
      <c r="IWJ716" s="8"/>
      <c r="IWK716" s="11"/>
      <c r="IWL716" s="10"/>
      <c r="IWM716" s="8"/>
      <c r="IWN716" s="8"/>
      <c r="IWO716" s="8"/>
      <c r="IWP716" s="8"/>
      <c r="IWQ716" s="8"/>
      <c r="IWR716" s="11"/>
      <c r="IWS716" s="10"/>
      <c r="IWT716" s="8"/>
      <c r="IWU716" s="8"/>
      <c r="IWV716" s="8"/>
      <c r="IWW716" s="8"/>
      <c r="IWX716" s="8"/>
      <c r="IWY716" s="11"/>
      <c r="IWZ716" s="10"/>
      <c r="IXA716" s="8"/>
      <c r="IXB716" s="8"/>
      <c r="IXC716" s="8"/>
      <c r="IXD716" s="8"/>
      <c r="IXE716" s="8"/>
      <c r="IXF716" s="11"/>
      <c r="IXG716" s="10"/>
      <c r="IXH716" s="8"/>
      <c r="IXI716" s="8"/>
      <c r="IXJ716" s="8"/>
      <c r="IXK716" s="8"/>
      <c r="IXL716" s="8"/>
      <c r="IXM716" s="11"/>
      <c r="IXN716" s="10"/>
      <c r="IXO716" s="8"/>
      <c r="IXP716" s="8"/>
      <c r="IXQ716" s="8"/>
      <c r="IXR716" s="8"/>
      <c r="IXS716" s="8"/>
      <c r="IXT716" s="11"/>
      <c r="IXU716" s="10"/>
      <c r="IXV716" s="8"/>
      <c r="IXW716" s="8"/>
      <c r="IXX716" s="8"/>
      <c r="IXY716" s="8"/>
      <c r="IXZ716" s="8"/>
      <c r="IYA716" s="11"/>
      <c r="IYB716" s="10"/>
      <c r="IYC716" s="8"/>
      <c r="IYD716" s="8"/>
      <c r="IYE716" s="8"/>
      <c r="IYF716" s="8"/>
      <c r="IYG716" s="8"/>
      <c r="IYH716" s="11"/>
      <c r="IYI716" s="10"/>
      <c r="IYJ716" s="8"/>
      <c r="IYK716" s="8"/>
      <c r="IYL716" s="8"/>
      <c r="IYM716" s="8"/>
      <c r="IYN716" s="8"/>
      <c r="IYO716" s="11"/>
      <c r="IYP716" s="10"/>
      <c r="IYQ716" s="8"/>
      <c r="IYR716" s="8"/>
      <c r="IYS716" s="8"/>
      <c r="IYT716" s="8"/>
      <c r="IYU716" s="8"/>
      <c r="IYV716" s="11"/>
      <c r="IYW716" s="10"/>
      <c r="IYX716" s="8"/>
      <c r="IYY716" s="8"/>
      <c r="IYZ716" s="8"/>
      <c r="IZA716" s="8"/>
      <c r="IZB716" s="8"/>
      <c r="IZC716" s="11"/>
      <c r="IZD716" s="10"/>
      <c r="IZE716" s="8"/>
      <c r="IZF716" s="8"/>
      <c r="IZG716" s="8"/>
      <c r="IZH716" s="8"/>
      <c r="IZI716" s="8"/>
      <c r="IZJ716" s="11"/>
      <c r="IZK716" s="10"/>
      <c r="IZL716" s="8"/>
      <c r="IZM716" s="8"/>
      <c r="IZN716" s="8"/>
      <c r="IZO716" s="8"/>
      <c r="IZP716" s="8"/>
      <c r="IZQ716" s="11"/>
      <c r="IZR716" s="10"/>
      <c r="IZS716" s="8"/>
      <c r="IZT716" s="8"/>
      <c r="IZU716" s="8"/>
      <c r="IZV716" s="8"/>
      <c r="IZW716" s="8"/>
      <c r="IZX716" s="11"/>
      <c r="IZY716" s="10"/>
      <c r="IZZ716" s="8"/>
      <c r="JAA716" s="8"/>
      <c r="JAB716" s="8"/>
      <c r="JAC716" s="8"/>
      <c r="JAD716" s="8"/>
      <c r="JAE716" s="11"/>
      <c r="JAF716" s="10"/>
      <c r="JAG716" s="8"/>
      <c r="JAH716" s="8"/>
      <c r="JAI716" s="8"/>
      <c r="JAJ716" s="8"/>
      <c r="JAK716" s="8"/>
      <c r="JAL716" s="11"/>
      <c r="JAM716" s="10"/>
      <c r="JAN716" s="8"/>
      <c r="JAO716" s="8"/>
      <c r="JAP716" s="8"/>
      <c r="JAQ716" s="8"/>
      <c r="JAR716" s="8"/>
      <c r="JAS716" s="11"/>
      <c r="JAT716" s="10"/>
      <c r="JAU716" s="8"/>
      <c r="JAV716" s="8"/>
      <c r="JAW716" s="8"/>
      <c r="JAX716" s="8"/>
      <c r="JAY716" s="8"/>
      <c r="JAZ716" s="11"/>
      <c r="JBA716" s="10"/>
      <c r="JBB716" s="8"/>
      <c r="JBC716" s="8"/>
      <c r="JBD716" s="8"/>
      <c r="JBE716" s="8"/>
      <c r="JBF716" s="8"/>
      <c r="JBG716" s="11"/>
      <c r="JBH716" s="10"/>
      <c r="JBI716" s="8"/>
      <c r="JBJ716" s="8"/>
      <c r="JBK716" s="8"/>
      <c r="JBL716" s="8"/>
      <c r="JBM716" s="8"/>
      <c r="JBN716" s="11"/>
      <c r="JBO716" s="10"/>
      <c r="JBP716" s="8"/>
      <c r="JBQ716" s="8"/>
      <c r="JBR716" s="8"/>
      <c r="JBS716" s="8"/>
      <c r="JBT716" s="8"/>
      <c r="JBU716" s="11"/>
      <c r="JBV716" s="10"/>
      <c r="JBW716" s="8"/>
      <c r="JBX716" s="8"/>
      <c r="JBY716" s="8"/>
      <c r="JBZ716" s="8"/>
      <c r="JCA716" s="8"/>
      <c r="JCB716" s="11"/>
      <c r="JCC716" s="10"/>
      <c r="JCD716" s="8"/>
      <c r="JCE716" s="8"/>
      <c r="JCF716" s="8"/>
      <c r="JCG716" s="8"/>
      <c r="JCH716" s="8"/>
      <c r="JCI716" s="11"/>
      <c r="JCJ716" s="10"/>
      <c r="JCK716" s="8"/>
      <c r="JCL716" s="8"/>
      <c r="JCM716" s="8"/>
      <c r="JCN716" s="8"/>
      <c r="JCO716" s="8"/>
      <c r="JCP716" s="11"/>
      <c r="JCQ716" s="10"/>
      <c r="JCR716" s="8"/>
      <c r="JCS716" s="8"/>
      <c r="JCT716" s="8"/>
      <c r="JCU716" s="8"/>
      <c r="JCV716" s="8"/>
      <c r="JCW716" s="11"/>
      <c r="JCX716" s="10"/>
      <c r="JCY716" s="8"/>
      <c r="JCZ716" s="8"/>
      <c r="JDA716" s="8"/>
      <c r="JDB716" s="8"/>
      <c r="JDC716" s="8"/>
      <c r="JDD716" s="11"/>
      <c r="JDE716" s="10"/>
      <c r="JDF716" s="8"/>
      <c r="JDG716" s="8"/>
      <c r="JDH716" s="8"/>
      <c r="JDI716" s="8"/>
      <c r="JDJ716" s="8"/>
      <c r="JDK716" s="11"/>
      <c r="JDL716" s="10"/>
      <c r="JDM716" s="8"/>
      <c r="JDN716" s="8"/>
      <c r="JDO716" s="8"/>
      <c r="JDP716" s="8"/>
      <c r="JDQ716" s="8"/>
      <c r="JDR716" s="11"/>
      <c r="JDS716" s="10"/>
      <c r="JDT716" s="8"/>
      <c r="JDU716" s="8"/>
      <c r="JDV716" s="8"/>
      <c r="JDW716" s="8"/>
      <c r="JDX716" s="8"/>
      <c r="JDY716" s="11"/>
      <c r="JDZ716" s="10"/>
      <c r="JEA716" s="8"/>
      <c r="JEB716" s="8"/>
      <c r="JEC716" s="8"/>
      <c r="JED716" s="8"/>
      <c r="JEE716" s="8"/>
      <c r="JEF716" s="11"/>
      <c r="JEG716" s="10"/>
      <c r="JEH716" s="8"/>
      <c r="JEI716" s="8"/>
      <c r="JEJ716" s="8"/>
      <c r="JEK716" s="8"/>
      <c r="JEL716" s="8"/>
      <c r="JEM716" s="11"/>
      <c r="JEN716" s="10"/>
      <c r="JEO716" s="8"/>
      <c r="JEP716" s="8"/>
      <c r="JEQ716" s="8"/>
      <c r="JER716" s="8"/>
      <c r="JES716" s="8"/>
      <c r="JET716" s="11"/>
      <c r="JEU716" s="10"/>
      <c r="JEV716" s="8"/>
      <c r="JEW716" s="8"/>
      <c r="JEX716" s="8"/>
      <c r="JEY716" s="8"/>
      <c r="JEZ716" s="8"/>
      <c r="JFA716" s="11"/>
      <c r="JFB716" s="10"/>
      <c r="JFC716" s="8"/>
      <c r="JFD716" s="8"/>
      <c r="JFE716" s="8"/>
      <c r="JFF716" s="8"/>
      <c r="JFG716" s="8"/>
      <c r="JFH716" s="11"/>
      <c r="JFI716" s="10"/>
      <c r="JFJ716" s="8"/>
      <c r="JFK716" s="8"/>
      <c r="JFL716" s="8"/>
      <c r="JFM716" s="8"/>
      <c r="JFN716" s="8"/>
      <c r="JFO716" s="11"/>
      <c r="JFP716" s="10"/>
      <c r="JFQ716" s="8"/>
      <c r="JFR716" s="8"/>
      <c r="JFS716" s="8"/>
      <c r="JFT716" s="8"/>
      <c r="JFU716" s="8"/>
      <c r="JFV716" s="11"/>
      <c r="JFW716" s="10"/>
      <c r="JFX716" s="8"/>
      <c r="JFY716" s="8"/>
      <c r="JFZ716" s="8"/>
      <c r="JGA716" s="8"/>
      <c r="JGB716" s="8"/>
      <c r="JGC716" s="11"/>
      <c r="JGD716" s="10"/>
      <c r="JGE716" s="8"/>
      <c r="JGF716" s="8"/>
      <c r="JGG716" s="8"/>
      <c r="JGH716" s="8"/>
      <c r="JGI716" s="8"/>
      <c r="JGJ716" s="11"/>
      <c r="JGK716" s="10"/>
      <c r="JGL716" s="8"/>
      <c r="JGM716" s="8"/>
      <c r="JGN716" s="8"/>
      <c r="JGO716" s="8"/>
      <c r="JGP716" s="8"/>
      <c r="JGQ716" s="11"/>
      <c r="JGR716" s="10"/>
      <c r="JGS716" s="8"/>
      <c r="JGT716" s="8"/>
      <c r="JGU716" s="8"/>
      <c r="JGV716" s="8"/>
      <c r="JGW716" s="8"/>
      <c r="JGX716" s="11"/>
      <c r="JGY716" s="10"/>
      <c r="JGZ716" s="8"/>
      <c r="JHA716" s="8"/>
      <c r="JHB716" s="8"/>
      <c r="JHC716" s="8"/>
      <c r="JHD716" s="8"/>
      <c r="JHE716" s="11"/>
      <c r="JHF716" s="10"/>
      <c r="JHG716" s="8"/>
      <c r="JHH716" s="8"/>
      <c r="JHI716" s="8"/>
      <c r="JHJ716" s="8"/>
      <c r="JHK716" s="8"/>
      <c r="JHL716" s="11"/>
      <c r="JHM716" s="10"/>
      <c r="JHN716" s="8"/>
      <c r="JHO716" s="8"/>
      <c r="JHP716" s="8"/>
      <c r="JHQ716" s="8"/>
      <c r="JHR716" s="8"/>
      <c r="JHS716" s="11"/>
      <c r="JHT716" s="10"/>
      <c r="JHU716" s="8"/>
      <c r="JHV716" s="8"/>
      <c r="JHW716" s="8"/>
      <c r="JHX716" s="8"/>
      <c r="JHY716" s="8"/>
      <c r="JHZ716" s="11"/>
      <c r="JIA716" s="10"/>
      <c r="JIB716" s="8"/>
      <c r="JIC716" s="8"/>
      <c r="JID716" s="8"/>
      <c r="JIE716" s="8"/>
      <c r="JIF716" s="8"/>
      <c r="JIG716" s="11"/>
      <c r="JIH716" s="10"/>
      <c r="JII716" s="8"/>
      <c r="JIJ716" s="8"/>
      <c r="JIK716" s="8"/>
      <c r="JIL716" s="8"/>
      <c r="JIM716" s="8"/>
      <c r="JIN716" s="11"/>
      <c r="JIO716" s="10"/>
      <c r="JIP716" s="8"/>
      <c r="JIQ716" s="8"/>
      <c r="JIR716" s="8"/>
      <c r="JIS716" s="8"/>
      <c r="JIT716" s="8"/>
      <c r="JIU716" s="11"/>
      <c r="JIV716" s="10"/>
      <c r="JIW716" s="8"/>
      <c r="JIX716" s="8"/>
      <c r="JIY716" s="8"/>
      <c r="JIZ716" s="8"/>
      <c r="JJA716" s="8"/>
      <c r="JJB716" s="11"/>
      <c r="JJC716" s="10"/>
      <c r="JJD716" s="8"/>
      <c r="JJE716" s="8"/>
      <c r="JJF716" s="8"/>
      <c r="JJG716" s="8"/>
      <c r="JJH716" s="8"/>
      <c r="JJI716" s="11"/>
      <c r="JJJ716" s="10"/>
      <c r="JJK716" s="8"/>
      <c r="JJL716" s="8"/>
      <c r="JJM716" s="8"/>
      <c r="JJN716" s="8"/>
      <c r="JJO716" s="8"/>
      <c r="JJP716" s="11"/>
      <c r="JJQ716" s="10"/>
      <c r="JJR716" s="8"/>
      <c r="JJS716" s="8"/>
      <c r="JJT716" s="8"/>
      <c r="JJU716" s="8"/>
      <c r="JJV716" s="8"/>
      <c r="JJW716" s="11"/>
      <c r="JJX716" s="10"/>
      <c r="JJY716" s="8"/>
      <c r="JJZ716" s="8"/>
      <c r="JKA716" s="8"/>
      <c r="JKB716" s="8"/>
      <c r="JKC716" s="8"/>
      <c r="JKD716" s="11"/>
      <c r="JKE716" s="10"/>
      <c r="JKF716" s="8"/>
      <c r="JKG716" s="8"/>
      <c r="JKH716" s="8"/>
      <c r="JKI716" s="8"/>
      <c r="JKJ716" s="8"/>
      <c r="JKK716" s="11"/>
      <c r="JKL716" s="10"/>
      <c r="JKM716" s="8"/>
      <c r="JKN716" s="8"/>
      <c r="JKO716" s="8"/>
      <c r="JKP716" s="8"/>
      <c r="JKQ716" s="8"/>
      <c r="JKR716" s="11"/>
      <c r="JKS716" s="10"/>
      <c r="JKT716" s="8"/>
      <c r="JKU716" s="8"/>
      <c r="JKV716" s="8"/>
      <c r="JKW716" s="8"/>
      <c r="JKX716" s="8"/>
      <c r="JKY716" s="11"/>
      <c r="JKZ716" s="10"/>
      <c r="JLA716" s="8"/>
      <c r="JLB716" s="8"/>
      <c r="JLC716" s="8"/>
      <c r="JLD716" s="8"/>
      <c r="JLE716" s="8"/>
      <c r="JLF716" s="11"/>
      <c r="JLG716" s="10"/>
      <c r="JLH716" s="8"/>
      <c r="JLI716" s="8"/>
      <c r="JLJ716" s="8"/>
      <c r="JLK716" s="8"/>
      <c r="JLL716" s="8"/>
      <c r="JLM716" s="11"/>
      <c r="JLN716" s="10"/>
      <c r="JLO716" s="8"/>
      <c r="JLP716" s="8"/>
      <c r="JLQ716" s="8"/>
      <c r="JLR716" s="8"/>
      <c r="JLS716" s="8"/>
      <c r="JLT716" s="11"/>
      <c r="JLU716" s="10"/>
      <c r="JLV716" s="8"/>
      <c r="JLW716" s="8"/>
      <c r="JLX716" s="8"/>
      <c r="JLY716" s="8"/>
      <c r="JLZ716" s="8"/>
      <c r="JMA716" s="11"/>
      <c r="JMB716" s="10"/>
      <c r="JMC716" s="8"/>
      <c r="JMD716" s="8"/>
      <c r="JME716" s="8"/>
      <c r="JMF716" s="8"/>
      <c r="JMG716" s="8"/>
      <c r="JMH716" s="11"/>
      <c r="JMI716" s="10"/>
      <c r="JMJ716" s="8"/>
      <c r="JMK716" s="8"/>
      <c r="JML716" s="8"/>
      <c r="JMM716" s="8"/>
      <c r="JMN716" s="8"/>
      <c r="JMO716" s="11"/>
      <c r="JMP716" s="10"/>
      <c r="JMQ716" s="8"/>
      <c r="JMR716" s="8"/>
      <c r="JMS716" s="8"/>
      <c r="JMT716" s="8"/>
      <c r="JMU716" s="8"/>
      <c r="JMV716" s="11"/>
      <c r="JMW716" s="10"/>
      <c r="JMX716" s="8"/>
      <c r="JMY716" s="8"/>
      <c r="JMZ716" s="8"/>
      <c r="JNA716" s="8"/>
      <c r="JNB716" s="8"/>
      <c r="JNC716" s="11"/>
      <c r="JND716" s="10"/>
      <c r="JNE716" s="8"/>
      <c r="JNF716" s="8"/>
      <c r="JNG716" s="8"/>
      <c r="JNH716" s="8"/>
      <c r="JNI716" s="8"/>
      <c r="JNJ716" s="11"/>
      <c r="JNK716" s="10"/>
      <c r="JNL716" s="8"/>
      <c r="JNM716" s="8"/>
      <c r="JNN716" s="8"/>
      <c r="JNO716" s="8"/>
      <c r="JNP716" s="8"/>
      <c r="JNQ716" s="11"/>
      <c r="JNR716" s="10"/>
      <c r="JNS716" s="8"/>
      <c r="JNT716" s="8"/>
      <c r="JNU716" s="8"/>
      <c r="JNV716" s="8"/>
      <c r="JNW716" s="8"/>
      <c r="JNX716" s="11"/>
      <c r="JNY716" s="10"/>
      <c r="JNZ716" s="8"/>
      <c r="JOA716" s="8"/>
      <c r="JOB716" s="8"/>
      <c r="JOC716" s="8"/>
      <c r="JOD716" s="8"/>
      <c r="JOE716" s="11"/>
      <c r="JOF716" s="10"/>
      <c r="JOG716" s="8"/>
      <c r="JOH716" s="8"/>
      <c r="JOI716" s="8"/>
      <c r="JOJ716" s="8"/>
      <c r="JOK716" s="8"/>
      <c r="JOL716" s="11"/>
      <c r="JOM716" s="10"/>
      <c r="JON716" s="8"/>
      <c r="JOO716" s="8"/>
      <c r="JOP716" s="8"/>
      <c r="JOQ716" s="8"/>
      <c r="JOR716" s="8"/>
      <c r="JOS716" s="11"/>
      <c r="JOT716" s="10"/>
      <c r="JOU716" s="8"/>
      <c r="JOV716" s="8"/>
      <c r="JOW716" s="8"/>
      <c r="JOX716" s="8"/>
      <c r="JOY716" s="8"/>
      <c r="JOZ716" s="11"/>
      <c r="JPA716" s="10"/>
      <c r="JPB716" s="8"/>
      <c r="JPC716" s="8"/>
      <c r="JPD716" s="8"/>
      <c r="JPE716" s="8"/>
      <c r="JPF716" s="8"/>
      <c r="JPG716" s="11"/>
      <c r="JPH716" s="10"/>
      <c r="JPI716" s="8"/>
      <c r="JPJ716" s="8"/>
      <c r="JPK716" s="8"/>
      <c r="JPL716" s="8"/>
      <c r="JPM716" s="8"/>
      <c r="JPN716" s="11"/>
      <c r="JPO716" s="10"/>
      <c r="JPP716" s="8"/>
      <c r="JPQ716" s="8"/>
      <c r="JPR716" s="8"/>
      <c r="JPS716" s="8"/>
      <c r="JPT716" s="8"/>
      <c r="JPU716" s="11"/>
      <c r="JPV716" s="10"/>
      <c r="JPW716" s="8"/>
      <c r="JPX716" s="8"/>
      <c r="JPY716" s="8"/>
      <c r="JPZ716" s="8"/>
      <c r="JQA716" s="8"/>
      <c r="JQB716" s="11"/>
      <c r="JQC716" s="10"/>
      <c r="JQD716" s="8"/>
      <c r="JQE716" s="8"/>
      <c r="JQF716" s="8"/>
      <c r="JQG716" s="8"/>
      <c r="JQH716" s="8"/>
      <c r="JQI716" s="11"/>
      <c r="JQJ716" s="10"/>
      <c r="JQK716" s="8"/>
      <c r="JQL716" s="8"/>
      <c r="JQM716" s="8"/>
      <c r="JQN716" s="8"/>
      <c r="JQO716" s="8"/>
      <c r="JQP716" s="11"/>
      <c r="JQQ716" s="10"/>
      <c r="JQR716" s="8"/>
      <c r="JQS716" s="8"/>
      <c r="JQT716" s="8"/>
      <c r="JQU716" s="8"/>
      <c r="JQV716" s="8"/>
      <c r="JQW716" s="11"/>
      <c r="JQX716" s="10"/>
      <c r="JQY716" s="8"/>
      <c r="JQZ716" s="8"/>
      <c r="JRA716" s="8"/>
      <c r="JRB716" s="8"/>
      <c r="JRC716" s="8"/>
      <c r="JRD716" s="11"/>
      <c r="JRE716" s="10"/>
      <c r="JRF716" s="8"/>
      <c r="JRG716" s="8"/>
      <c r="JRH716" s="8"/>
      <c r="JRI716" s="8"/>
      <c r="JRJ716" s="8"/>
      <c r="JRK716" s="11"/>
      <c r="JRL716" s="10"/>
      <c r="JRM716" s="8"/>
      <c r="JRN716" s="8"/>
      <c r="JRO716" s="8"/>
      <c r="JRP716" s="8"/>
      <c r="JRQ716" s="8"/>
      <c r="JRR716" s="11"/>
      <c r="JRS716" s="10"/>
      <c r="JRT716" s="8"/>
      <c r="JRU716" s="8"/>
      <c r="JRV716" s="8"/>
      <c r="JRW716" s="8"/>
      <c r="JRX716" s="8"/>
      <c r="JRY716" s="11"/>
      <c r="JRZ716" s="10"/>
      <c r="JSA716" s="8"/>
      <c r="JSB716" s="8"/>
      <c r="JSC716" s="8"/>
      <c r="JSD716" s="8"/>
      <c r="JSE716" s="8"/>
      <c r="JSF716" s="11"/>
      <c r="JSG716" s="10"/>
      <c r="JSH716" s="8"/>
      <c r="JSI716" s="8"/>
      <c r="JSJ716" s="8"/>
      <c r="JSK716" s="8"/>
      <c r="JSL716" s="8"/>
      <c r="JSM716" s="11"/>
      <c r="JSN716" s="10"/>
      <c r="JSO716" s="8"/>
      <c r="JSP716" s="8"/>
      <c r="JSQ716" s="8"/>
      <c r="JSR716" s="8"/>
      <c r="JSS716" s="8"/>
      <c r="JST716" s="11"/>
      <c r="JSU716" s="10"/>
      <c r="JSV716" s="8"/>
      <c r="JSW716" s="8"/>
      <c r="JSX716" s="8"/>
      <c r="JSY716" s="8"/>
      <c r="JSZ716" s="8"/>
      <c r="JTA716" s="11"/>
      <c r="JTB716" s="10"/>
      <c r="JTC716" s="8"/>
      <c r="JTD716" s="8"/>
      <c r="JTE716" s="8"/>
      <c r="JTF716" s="8"/>
      <c r="JTG716" s="8"/>
      <c r="JTH716" s="11"/>
      <c r="JTI716" s="10"/>
      <c r="JTJ716" s="8"/>
      <c r="JTK716" s="8"/>
      <c r="JTL716" s="8"/>
      <c r="JTM716" s="8"/>
      <c r="JTN716" s="8"/>
      <c r="JTO716" s="11"/>
      <c r="JTP716" s="10"/>
      <c r="JTQ716" s="8"/>
      <c r="JTR716" s="8"/>
      <c r="JTS716" s="8"/>
      <c r="JTT716" s="8"/>
      <c r="JTU716" s="8"/>
      <c r="JTV716" s="11"/>
      <c r="JTW716" s="10"/>
      <c r="JTX716" s="8"/>
      <c r="JTY716" s="8"/>
      <c r="JTZ716" s="8"/>
      <c r="JUA716" s="8"/>
      <c r="JUB716" s="8"/>
      <c r="JUC716" s="11"/>
      <c r="JUD716" s="10"/>
      <c r="JUE716" s="8"/>
      <c r="JUF716" s="8"/>
      <c r="JUG716" s="8"/>
      <c r="JUH716" s="8"/>
      <c r="JUI716" s="8"/>
      <c r="JUJ716" s="11"/>
      <c r="JUK716" s="10"/>
      <c r="JUL716" s="8"/>
      <c r="JUM716" s="8"/>
      <c r="JUN716" s="8"/>
      <c r="JUO716" s="8"/>
      <c r="JUP716" s="8"/>
      <c r="JUQ716" s="11"/>
      <c r="JUR716" s="10"/>
      <c r="JUS716" s="8"/>
      <c r="JUT716" s="8"/>
      <c r="JUU716" s="8"/>
      <c r="JUV716" s="8"/>
      <c r="JUW716" s="8"/>
      <c r="JUX716" s="11"/>
      <c r="JUY716" s="10"/>
      <c r="JUZ716" s="8"/>
      <c r="JVA716" s="8"/>
      <c r="JVB716" s="8"/>
      <c r="JVC716" s="8"/>
      <c r="JVD716" s="8"/>
      <c r="JVE716" s="11"/>
      <c r="JVF716" s="10"/>
      <c r="JVG716" s="8"/>
      <c r="JVH716" s="8"/>
      <c r="JVI716" s="8"/>
      <c r="JVJ716" s="8"/>
      <c r="JVK716" s="8"/>
      <c r="JVL716" s="11"/>
      <c r="JVM716" s="10"/>
      <c r="JVN716" s="8"/>
      <c r="JVO716" s="8"/>
      <c r="JVP716" s="8"/>
      <c r="JVQ716" s="8"/>
      <c r="JVR716" s="8"/>
      <c r="JVS716" s="11"/>
      <c r="JVT716" s="10"/>
      <c r="JVU716" s="8"/>
      <c r="JVV716" s="8"/>
      <c r="JVW716" s="8"/>
      <c r="JVX716" s="8"/>
      <c r="JVY716" s="8"/>
      <c r="JVZ716" s="11"/>
      <c r="JWA716" s="10"/>
      <c r="JWB716" s="8"/>
      <c r="JWC716" s="8"/>
      <c r="JWD716" s="8"/>
      <c r="JWE716" s="8"/>
      <c r="JWF716" s="8"/>
      <c r="JWG716" s="11"/>
      <c r="JWH716" s="10"/>
      <c r="JWI716" s="8"/>
      <c r="JWJ716" s="8"/>
      <c r="JWK716" s="8"/>
      <c r="JWL716" s="8"/>
      <c r="JWM716" s="8"/>
      <c r="JWN716" s="11"/>
      <c r="JWO716" s="10"/>
      <c r="JWP716" s="8"/>
      <c r="JWQ716" s="8"/>
      <c r="JWR716" s="8"/>
      <c r="JWS716" s="8"/>
      <c r="JWT716" s="8"/>
      <c r="JWU716" s="11"/>
      <c r="JWV716" s="10"/>
      <c r="JWW716" s="8"/>
      <c r="JWX716" s="8"/>
      <c r="JWY716" s="8"/>
      <c r="JWZ716" s="8"/>
      <c r="JXA716" s="8"/>
      <c r="JXB716" s="11"/>
      <c r="JXC716" s="10"/>
      <c r="JXD716" s="8"/>
      <c r="JXE716" s="8"/>
      <c r="JXF716" s="8"/>
      <c r="JXG716" s="8"/>
      <c r="JXH716" s="8"/>
      <c r="JXI716" s="11"/>
      <c r="JXJ716" s="10"/>
      <c r="JXK716" s="8"/>
      <c r="JXL716" s="8"/>
      <c r="JXM716" s="8"/>
      <c r="JXN716" s="8"/>
      <c r="JXO716" s="8"/>
      <c r="JXP716" s="11"/>
      <c r="JXQ716" s="10"/>
      <c r="JXR716" s="8"/>
      <c r="JXS716" s="8"/>
      <c r="JXT716" s="8"/>
      <c r="JXU716" s="8"/>
      <c r="JXV716" s="8"/>
      <c r="JXW716" s="11"/>
      <c r="JXX716" s="10"/>
      <c r="JXY716" s="8"/>
      <c r="JXZ716" s="8"/>
      <c r="JYA716" s="8"/>
      <c r="JYB716" s="8"/>
      <c r="JYC716" s="8"/>
      <c r="JYD716" s="11"/>
      <c r="JYE716" s="10"/>
      <c r="JYF716" s="8"/>
      <c r="JYG716" s="8"/>
      <c r="JYH716" s="8"/>
      <c r="JYI716" s="8"/>
      <c r="JYJ716" s="8"/>
      <c r="JYK716" s="11"/>
      <c r="JYL716" s="10"/>
      <c r="JYM716" s="8"/>
      <c r="JYN716" s="8"/>
      <c r="JYO716" s="8"/>
      <c r="JYP716" s="8"/>
      <c r="JYQ716" s="8"/>
      <c r="JYR716" s="11"/>
      <c r="JYS716" s="10"/>
      <c r="JYT716" s="8"/>
      <c r="JYU716" s="8"/>
      <c r="JYV716" s="8"/>
      <c r="JYW716" s="8"/>
      <c r="JYX716" s="8"/>
      <c r="JYY716" s="11"/>
      <c r="JYZ716" s="10"/>
      <c r="JZA716" s="8"/>
      <c r="JZB716" s="8"/>
      <c r="JZC716" s="8"/>
      <c r="JZD716" s="8"/>
      <c r="JZE716" s="8"/>
      <c r="JZF716" s="11"/>
      <c r="JZG716" s="10"/>
      <c r="JZH716" s="8"/>
      <c r="JZI716" s="8"/>
      <c r="JZJ716" s="8"/>
      <c r="JZK716" s="8"/>
      <c r="JZL716" s="8"/>
      <c r="JZM716" s="11"/>
      <c r="JZN716" s="10"/>
      <c r="JZO716" s="8"/>
      <c r="JZP716" s="8"/>
      <c r="JZQ716" s="8"/>
      <c r="JZR716" s="8"/>
      <c r="JZS716" s="8"/>
      <c r="JZT716" s="11"/>
      <c r="JZU716" s="10"/>
      <c r="JZV716" s="8"/>
      <c r="JZW716" s="8"/>
      <c r="JZX716" s="8"/>
      <c r="JZY716" s="8"/>
      <c r="JZZ716" s="8"/>
      <c r="KAA716" s="11"/>
      <c r="KAB716" s="10"/>
      <c r="KAC716" s="8"/>
      <c r="KAD716" s="8"/>
      <c r="KAE716" s="8"/>
      <c r="KAF716" s="8"/>
      <c r="KAG716" s="8"/>
      <c r="KAH716" s="11"/>
      <c r="KAI716" s="10"/>
      <c r="KAJ716" s="8"/>
      <c r="KAK716" s="8"/>
      <c r="KAL716" s="8"/>
      <c r="KAM716" s="8"/>
      <c r="KAN716" s="8"/>
      <c r="KAO716" s="11"/>
      <c r="KAP716" s="10"/>
      <c r="KAQ716" s="8"/>
      <c r="KAR716" s="8"/>
      <c r="KAS716" s="8"/>
      <c r="KAT716" s="8"/>
      <c r="KAU716" s="8"/>
      <c r="KAV716" s="11"/>
      <c r="KAW716" s="10"/>
      <c r="KAX716" s="8"/>
      <c r="KAY716" s="8"/>
      <c r="KAZ716" s="8"/>
      <c r="KBA716" s="8"/>
      <c r="KBB716" s="8"/>
      <c r="KBC716" s="11"/>
      <c r="KBD716" s="10"/>
      <c r="KBE716" s="8"/>
      <c r="KBF716" s="8"/>
      <c r="KBG716" s="8"/>
      <c r="KBH716" s="8"/>
      <c r="KBI716" s="8"/>
      <c r="KBJ716" s="11"/>
      <c r="KBK716" s="10"/>
      <c r="KBL716" s="8"/>
      <c r="KBM716" s="8"/>
      <c r="KBN716" s="8"/>
      <c r="KBO716" s="8"/>
      <c r="KBP716" s="8"/>
      <c r="KBQ716" s="11"/>
      <c r="KBR716" s="10"/>
      <c r="KBS716" s="8"/>
      <c r="KBT716" s="8"/>
      <c r="KBU716" s="8"/>
      <c r="KBV716" s="8"/>
      <c r="KBW716" s="8"/>
      <c r="KBX716" s="11"/>
      <c r="KBY716" s="10"/>
      <c r="KBZ716" s="8"/>
      <c r="KCA716" s="8"/>
      <c r="KCB716" s="8"/>
      <c r="KCC716" s="8"/>
      <c r="KCD716" s="8"/>
      <c r="KCE716" s="11"/>
      <c r="KCF716" s="10"/>
      <c r="KCG716" s="8"/>
      <c r="KCH716" s="8"/>
      <c r="KCI716" s="8"/>
      <c r="KCJ716" s="8"/>
      <c r="KCK716" s="8"/>
      <c r="KCL716" s="11"/>
      <c r="KCM716" s="10"/>
      <c r="KCN716" s="8"/>
      <c r="KCO716" s="8"/>
      <c r="KCP716" s="8"/>
      <c r="KCQ716" s="8"/>
      <c r="KCR716" s="8"/>
      <c r="KCS716" s="11"/>
      <c r="KCT716" s="10"/>
      <c r="KCU716" s="8"/>
      <c r="KCV716" s="8"/>
      <c r="KCW716" s="8"/>
      <c r="KCX716" s="8"/>
      <c r="KCY716" s="8"/>
      <c r="KCZ716" s="11"/>
      <c r="KDA716" s="10"/>
      <c r="KDB716" s="8"/>
      <c r="KDC716" s="8"/>
      <c r="KDD716" s="8"/>
      <c r="KDE716" s="8"/>
      <c r="KDF716" s="8"/>
      <c r="KDG716" s="11"/>
      <c r="KDH716" s="10"/>
      <c r="KDI716" s="8"/>
      <c r="KDJ716" s="8"/>
      <c r="KDK716" s="8"/>
      <c r="KDL716" s="8"/>
      <c r="KDM716" s="8"/>
      <c r="KDN716" s="11"/>
      <c r="KDO716" s="10"/>
      <c r="KDP716" s="8"/>
      <c r="KDQ716" s="8"/>
      <c r="KDR716" s="8"/>
      <c r="KDS716" s="8"/>
      <c r="KDT716" s="8"/>
      <c r="KDU716" s="11"/>
      <c r="KDV716" s="10"/>
      <c r="KDW716" s="8"/>
      <c r="KDX716" s="8"/>
      <c r="KDY716" s="8"/>
      <c r="KDZ716" s="8"/>
      <c r="KEA716" s="8"/>
      <c r="KEB716" s="11"/>
      <c r="KEC716" s="10"/>
      <c r="KED716" s="8"/>
      <c r="KEE716" s="8"/>
      <c r="KEF716" s="8"/>
      <c r="KEG716" s="8"/>
      <c r="KEH716" s="8"/>
      <c r="KEI716" s="11"/>
      <c r="KEJ716" s="10"/>
      <c r="KEK716" s="8"/>
      <c r="KEL716" s="8"/>
      <c r="KEM716" s="8"/>
      <c r="KEN716" s="8"/>
      <c r="KEO716" s="8"/>
      <c r="KEP716" s="11"/>
      <c r="KEQ716" s="10"/>
      <c r="KER716" s="8"/>
      <c r="KES716" s="8"/>
      <c r="KET716" s="8"/>
      <c r="KEU716" s="8"/>
      <c r="KEV716" s="8"/>
      <c r="KEW716" s="11"/>
      <c r="KEX716" s="10"/>
      <c r="KEY716" s="8"/>
      <c r="KEZ716" s="8"/>
      <c r="KFA716" s="8"/>
      <c r="KFB716" s="8"/>
      <c r="KFC716" s="8"/>
      <c r="KFD716" s="11"/>
      <c r="KFE716" s="10"/>
      <c r="KFF716" s="8"/>
      <c r="KFG716" s="8"/>
      <c r="KFH716" s="8"/>
      <c r="KFI716" s="8"/>
      <c r="KFJ716" s="8"/>
      <c r="KFK716" s="11"/>
      <c r="KFL716" s="10"/>
      <c r="KFM716" s="8"/>
      <c r="KFN716" s="8"/>
      <c r="KFO716" s="8"/>
      <c r="KFP716" s="8"/>
      <c r="KFQ716" s="8"/>
      <c r="KFR716" s="11"/>
      <c r="KFS716" s="10"/>
      <c r="KFT716" s="8"/>
      <c r="KFU716" s="8"/>
      <c r="KFV716" s="8"/>
      <c r="KFW716" s="8"/>
      <c r="KFX716" s="8"/>
      <c r="KFY716" s="11"/>
      <c r="KFZ716" s="10"/>
      <c r="KGA716" s="8"/>
      <c r="KGB716" s="8"/>
      <c r="KGC716" s="8"/>
      <c r="KGD716" s="8"/>
      <c r="KGE716" s="8"/>
      <c r="KGF716" s="11"/>
      <c r="KGG716" s="10"/>
      <c r="KGH716" s="8"/>
      <c r="KGI716" s="8"/>
      <c r="KGJ716" s="8"/>
      <c r="KGK716" s="8"/>
      <c r="KGL716" s="8"/>
      <c r="KGM716" s="11"/>
      <c r="KGN716" s="10"/>
      <c r="KGO716" s="8"/>
      <c r="KGP716" s="8"/>
      <c r="KGQ716" s="8"/>
      <c r="KGR716" s="8"/>
      <c r="KGS716" s="8"/>
      <c r="KGT716" s="11"/>
      <c r="KGU716" s="10"/>
      <c r="KGV716" s="8"/>
      <c r="KGW716" s="8"/>
      <c r="KGX716" s="8"/>
      <c r="KGY716" s="8"/>
      <c r="KGZ716" s="8"/>
      <c r="KHA716" s="11"/>
      <c r="KHB716" s="10"/>
      <c r="KHC716" s="8"/>
      <c r="KHD716" s="8"/>
      <c r="KHE716" s="8"/>
      <c r="KHF716" s="8"/>
      <c r="KHG716" s="8"/>
      <c r="KHH716" s="11"/>
      <c r="KHI716" s="10"/>
      <c r="KHJ716" s="8"/>
      <c r="KHK716" s="8"/>
      <c r="KHL716" s="8"/>
      <c r="KHM716" s="8"/>
      <c r="KHN716" s="8"/>
      <c r="KHO716" s="11"/>
      <c r="KHP716" s="10"/>
      <c r="KHQ716" s="8"/>
      <c r="KHR716" s="8"/>
      <c r="KHS716" s="8"/>
      <c r="KHT716" s="8"/>
      <c r="KHU716" s="8"/>
      <c r="KHV716" s="11"/>
      <c r="KHW716" s="10"/>
      <c r="KHX716" s="8"/>
      <c r="KHY716" s="8"/>
      <c r="KHZ716" s="8"/>
      <c r="KIA716" s="8"/>
      <c r="KIB716" s="8"/>
      <c r="KIC716" s="11"/>
      <c r="KID716" s="10"/>
      <c r="KIE716" s="8"/>
      <c r="KIF716" s="8"/>
      <c r="KIG716" s="8"/>
      <c r="KIH716" s="8"/>
      <c r="KII716" s="8"/>
      <c r="KIJ716" s="11"/>
      <c r="KIK716" s="10"/>
      <c r="KIL716" s="8"/>
      <c r="KIM716" s="8"/>
      <c r="KIN716" s="8"/>
      <c r="KIO716" s="8"/>
      <c r="KIP716" s="8"/>
      <c r="KIQ716" s="11"/>
      <c r="KIR716" s="10"/>
      <c r="KIS716" s="8"/>
      <c r="KIT716" s="8"/>
      <c r="KIU716" s="8"/>
      <c r="KIV716" s="8"/>
      <c r="KIW716" s="8"/>
      <c r="KIX716" s="11"/>
      <c r="KIY716" s="10"/>
      <c r="KIZ716" s="8"/>
      <c r="KJA716" s="8"/>
      <c r="KJB716" s="8"/>
      <c r="KJC716" s="8"/>
      <c r="KJD716" s="8"/>
      <c r="KJE716" s="11"/>
      <c r="KJF716" s="10"/>
      <c r="KJG716" s="8"/>
      <c r="KJH716" s="8"/>
      <c r="KJI716" s="8"/>
      <c r="KJJ716" s="8"/>
      <c r="KJK716" s="8"/>
      <c r="KJL716" s="11"/>
      <c r="KJM716" s="10"/>
      <c r="KJN716" s="8"/>
      <c r="KJO716" s="8"/>
      <c r="KJP716" s="8"/>
      <c r="KJQ716" s="8"/>
      <c r="KJR716" s="8"/>
      <c r="KJS716" s="11"/>
      <c r="KJT716" s="10"/>
      <c r="KJU716" s="8"/>
      <c r="KJV716" s="8"/>
      <c r="KJW716" s="8"/>
      <c r="KJX716" s="8"/>
      <c r="KJY716" s="8"/>
      <c r="KJZ716" s="11"/>
      <c r="KKA716" s="10"/>
      <c r="KKB716" s="8"/>
      <c r="KKC716" s="8"/>
      <c r="KKD716" s="8"/>
      <c r="KKE716" s="8"/>
      <c r="KKF716" s="8"/>
      <c r="KKG716" s="11"/>
      <c r="KKH716" s="10"/>
      <c r="KKI716" s="8"/>
      <c r="KKJ716" s="8"/>
      <c r="KKK716" s="8"/>
      <c r="KKL716" s="8"/>
      <c r="KKM716" s="8"/>
      <c r="KKN716" s="11"/>
      <c r="KKO716" s="10"/>
      <c r="KKP716" s="8"/>
      <c r="KKQ716" s="8"/>
      <c r="KKR716" s="8"/>
      <c r="KKS716" s="8"/>
      <c r="KKT716" s="8"/>
      <c r="KKU716" s="11"/>
      <c r="KKV716" s="10"/>
      <c r="KKW716" s="8"/>
      <c r="KKX716" s="8"/>
      <c r="KKY716" s="8"/>
      <c r="KKZ716" s="8"/>
      <c r="KLA716" s="8"/>
      <c r="KLB716" s="11"/>
      <c r="KLC716" s="10"/>
      <c r="KLD716" s="8"/>
      <c r="KLE716" s="8"/>
      <c r="KLF716" s="8"/>
      <c r="KLG716" s="8"/>
      <c r="KLH716" s="8"/>
      <c r="KLI716" s="11"/>
      <c r="KLJ716" s="10"/>
      <c r="KLK716" s="8"/>
      <c r="KLL716" s="8"/>
      <c r="KLM716" s="8"/>
      <c r="KLN716" s="8"/>
      <c r="KLO716" s="8"/>
      <c r="KLP716" s="11"/>
      <c r="KLQ716" s="10"/>
      <c r="KLR716" s="8"/>
      <c r="KLS716" s="8"/>
      <c r="KLT716" s="8"/>
      <c r="KLU716" s="8"/>
      <c r="KLV716" s="8"/>
      <c r="KLW716" s="11"/>
      <c r="KLX716" s="10"/>
      <c r="KLY716" s="8"/>
      <c r="KLZ716" s="8"/>
      <c r="KMA716" s="8"/>
      <c r="KMB716" s="8"/>
      <c r="KMC716" s="8"/>
      <c r="KMD716" s="11"/>
      <c r="KME716" s="10"/>
      <c r="KMF716" s="8"/>
      <c r="KMG716" s="8"/>
      <c r="KMH716" s="8"/>
      <c r="KMI716" s="8"/>
      <c r="KMJ716" s="8"/>
      <c r="KMK716" s="11"/>
      <c r="KML716" s="10"/>
      <c r="KMM716" s="8"/>
      <c r="KMN716" s="8"/>
      <c r="KMO716" s="8"/>
      <c r="KMP716" s="8"/>
      <c r="KMQ716" s="8"/>
      <c r="KMR716" s="11"/>
      <c r="KMS716" s="10"/>
      <c r="KMT716" s="8"/>
      <c r="KMU716" s="8"/>
      <c r="KMV716" s="8"/>
      <c r="KMW716" s="8"/>
      <c r="KMX716" s="8"/>
      <c r="KMY716" s="11"/>
      <c r="KMZ716" s="10"/>
      <c r="KNA716" s="8"/>
      <c r="KNB716" s="8"/>
      <c r="KNC716" s="8"/>
      <c r="KND716" s="8"/>
      <c r="KNE716" s="8"/>
      <c r="KNF716" s="11"/>
      <c r="KNG716" s="10"/>
      <c r="KNH716" s="8"/>
      <c r="KNI716" s="8"/>
      <c r="KNJ716" s="8"/>
      <c r="KNK716" s="8"/>
      <c r="KNL716" s="8"/>
      <c r="KNM716" s="11"/>
      <c r="KNN716" s="10"/>
      <c r="KNO716" s="8"/>
      <c r="KNP716" s="8"/>
      <c r="KNQ716" s="8"/>
      <c r="KNR716" s="8"/>
      <c r="KNS716" s="8"/>
      <c r="KNT716" s="11"/>
      <c r="KNU716" s="10"/>
      <c r="KNV716" s="8"/>
      <c r="KNW716" s="8"/>
      <c r="KNX716" s="8"/>
      <c r="KNY716" s="8"/>
      <c r="KNZ716" s="8"/>
      <c r="KOA716" s="11"/>
      <c r="KOB716" s="10"/>
      <c r="KOC716" s="8"/>
      <c r="KOD716" s="8"/>
      <c r="KOE716" s="8"/>
      <c r="KOF716" s="8"/>
      <c r="KOG716" s="8"/>
      <c r="KOH716" s="11"/>
      <c r="KOI716" s="10"/>
      <c r="KOJ716" s="8"/>
      <c r="KOK716" s="8"/>
      <c r="KOL716" s="8"/>
      <c r="KOM716" s="8"/>
      <c r="KON716" s="8"/>
      <c r="KOO716" s="11"/>
      <c r="KOP716" s="10"/>
      <c r="KOQ716" s="8"/>
      <c r="KOR716" s="8"/>
      <c r="KOS716" s="8"/>
      <c r="KOT716" s="8"/>
      <c r="KOU716" s="8"/>
      <c r="KOV716" s="11"/>
      <c r="KOW716" s="10"/>
      <c r="KOX716" s="8"/>
      <c r="KOY716" s="8"/>
      <c r="KOZ716" s="8"/>
      <c r="KPA716" s="8"/>
      <c r="KPB716" s="8"/>
      <c r="KPC716" s="11"/>
      <c r="KPD716" s="10"/>
      <c r="KPE716" s="8"/>
      <c r="KPF716" s="8"/>
      <c r="KPG716" s="8"/>
      <c r="KPH716" s="8"/>
      <c r="KPI716" s="8"/>
      <c r="KPJ716" s="11"/>
      <c r="KPK716" s="10"/>
      <c r="KPL716" s="8"/>
      <c r="KPM716" s="8"/>
      <c r="KPN716" s="8"/>
      <c r="KPO716" s="8"/>
      <c r="KPP716" s="8"/>
      <c r="KPQ716" s="11"/>
      <c r="KPR716" s="10"/>
      <c r="KPS716" s="8"/>
      <c r="KPT716" s="8"/>
      <c r="KPU716" s="8"/>
      <c r="KPV716" s="8"/>
      <c r="KPW716" s="8"/>
      <c r="KPX716" s="11"/>
      <c r="KPY716" s="10"/>
      <c r="KPZ716" s="8"/>
      <c r="KQA716" s="8"/>
      <c r="KQB716" s="8"/>
      <c r="KQC716" s="8"/>
      <c r="KQD716" s="8"/>
      <c r="KQE716" s="11"/>
      <c r="KQF716" s="10"/>
      <c r="KQG716" s="8"/>
      <c r="KQH716" s="8"/>
      <c r="KQI716" s="8"/>
      <c r="KQJ716" s="8"/>
      <c r="KQK716" s="8"/>
      <c r="KQL716" s="11"/>
      <c r="KQM716" s="10"/>
      <c r="KQN716" s="8"/>
      <c r="KQO716" s="8"/>
      <c r="KQP716" s="8"/>
      <c r="KQQ716" s="8"/>
      <c r="KQR716" s="8"/>
      <c r="KQS716" s="11"/>
      <c r="KQT716" s="10"/>
      <c r="KQU716" s="8"/>
      <c r="KQV716" s="8"/>
      <c r="KQW716" s="8"/>
      <c r="KQX716" s="8"/>
      <c r="KQY716" s="8"/>
      <c r="KQZ716" s="11"/>
      <c r="KRA716" s="10"/>
      <c r="KRB716" s="8"/>
      <c r="KRC716" s="8"/>
      <c r="KRD716" s="8"/>
      <c r="KRE716" s="8"/>
      <c r="KRF716" s="8"/>
      <c r="KRG716" s="11"/>
      <c r="KRH716" s="10"/>
      <c r="KRI716" s="8"/>
      <c r="KRJ716" s="8"/>
      <c r="KRK716" s="8"/>
      <c r="KRL716" s="8"/>
      <c r="KRM716" s="8"/>
      <c r="KRN716" s="11"/>
      <c r="KRO716" s="10"/>
      <c r="KRP716" s="8"/>
      <c r="KRQ716" s="8"/>
      <c r="KRR716" s="8"/>
      <c r="KRS716" s="8"/>
      <c r="KRT716" s="8"/>
      <c r="KRU716" s="11"/>
      <c r="KRV716" s="10"/>
      <c r="KRW716" s="8"/>
      <c r="KRX716" s="8"/>
      <c r="KRY716" s="8"/>
      <c r="KRZ716" s="8"/>
      <c r="KSA716" s="8"/>
      <c r="KSB716" s="11"/>
      <c r="KSC716" s="10"/>
      <c r="KSD716" s="8"/>
      <c r="KSE716" s="8"/>
      <c r="KSF716" s="8"/>
      <c r="KSG716" s="8"/>
      <c r="KSH716" s="8"/>
      <c r="KSI716" s="11"/>
      <c r="KSJ716" s="10"/>
      <c r="KSK716" s="8"/>
      <c r="KSL716" s="8"/>
      <c r="KSM716" s="8"/>
      <c r="KSN716" s="8"/>
      <c r="KSO716" s="8"/>
      <c r="KSP716" s="11"/>
      <c r="KSQ716" s="10"/>
      <c r="KSR716" s="8"/>
      <c r="KSS716" s="8"/>
      <c r="KST716" s="8"/>
      <c r="KSU716" s="8"/>
      <c r="KSV716" s="8"/>
      <c r="KSW716" s="11"/>
      <c r="KSX716" s="10"/>
      <c r="KSY716" s="8"/>
      <c r="KSZ716" s="8"/>
      <c r="KTA716" s="8"/>
      <c r="KTB716" s="8"/>
      <c r="KTC716" s="8"/>
      <c r="KTD716" s="11"/>
      <c r="KTE716" s="10"/>
      <c r="KTF716" s="8"/>
      <c r="KTG716" s="8"/>
      <c r="KTH716" s="8"/>
      <c r="KTI716" s="8"/>
      <c r="KTJ716" s="8"/>
      <c r="KTK716" s="11"/>
      <c r="KTL716" s="10"/>
      <c r="KTM716" s="8"/>
      <c r="KTN716" s="8"/>
      <c r="KTO716" s="8"/>
      <c r="KTP716" s="8"/>
      <c r="KTQ716" s="8"/>
      <c r="KTR716" s="11"/>
      <c r="KTS716" s="10"/>
      <c r="KTT716" s="8"/>
      <c r="KTU716" s="8"/>
      <c r="KTV716" s="8"/>
      <c r="KTW716" s="8"/>
      <c r="KTX716" s="8"/>
      <c r="KTY716" s="11"/>
      <c r="KTZ716" s="10"/>
      <c r="KUA716" s="8"/>
      <c r="KUB716" s="8"/>
      <c r="KUC716" s="8"/>
      <c r="KUD716" s="8"/>
      <c r="KUE716" s="8"/>
      <c r="KUF716" s="11"/>
      <c r="KUG716" s="10"/>
      <c r="KUH716" s="8"/>
      <c r="KUI716" s="8"/>
      <c r="KUJ716" s="8"/>
      <c r="KUK716" s="8"/>
      <c r="KUL716" s="8"/>
      <c r="KUM716" s="11"/>
      <c r="KUN716" s="10"/>
      <c r="KUO716" s="8"/>
      <c r="KUP716" s="8"/>
      <c r="KUQ716" s="8"/>
      <c r="KUR716" s="8"/>
      <c r="KUS716" s="8"/>
      <c r="KUT716" s="11"/>
      <c r="KUU716" s="10"/>
      <c r="KUV716" s="8"/>
      <c r="KUW716" s="8"/>
      <c r="KUX716" s="8"/>
      <c r="KUY716" s="8"/>
      <c r="KUZ716" s="8"/>
      <c r="KVA716" s="11"/>
      <c r="KVB716" s="10"/>
      <c r="KVC716" s="8"/>
      <c r="KVD716" s="8"/>
      <c r="KVE716" s="8"/>
      <c r="KVF716" s="8"/>
      <c r="KVG716" s="8"/>
      <c r="KVH716" s="11"/>
      <c r="KVI716" s="10"/>
      <c r="KVJ716" s="8"/>
      <c r="KVK716" s="8"/>
      <c r="KVL716" s="8"/>
      <c r="KVM716" s="8"/>
      <c r="KVN716" s="8"/>
      <c r="KVO716" s="11"/>
      <c r="KVP716" s="10"/>
      <c r="KVQ716" s="8"/>
      <c r="KVR716" s="8"/>
      <c r="KVS716" s="8"/>
      <c r="KVT716" s="8"/>
      <c r="KVU716" s="8"/>
      <c r="KVV716" s="11"/>
      <c r="KVW716" s="10"/>
      <c r="KVX716" s="8"/>
      <c r="KVY716" s="8"/>
      <c r="KVZ716" s="8"/>
      <c r="KWA716" s="8"/>
      <c r="KWB716" s="8"/>
      <c r="KWC716" s="11"/>
      <c r="KWD716" s="10"/>
      <c r="KWE716" s="8"/>
      <c r="KWF716" s="8"/>
      <c r="KWG716" s="8"/>
      <c r="KWH716" s="8"/>
      <c r="KWI716" s="8"/>
      <c r="KWJ716" s="11"/>
      <c r="KWK716" s="10"/>
      <c r="KWL716" s="8"/>
      <c r="KWM716" s="8"/>
      <c r="KWN716" s="8"/>
      <c r="KWO716" s="8"/>
      <c r="KWP716" s="8"/>
      <c r="KWQ716" s="11"/>
      <c r="KWR716" s="10"/>
      <c r="KWS716" s="8"/>
      <c r="KWT716" s="8"/>
      <c r="KWU716" s="8"/>
      <c r="KWV716" s="8"/>
      <c r="KWW716" s="8"/>
      <c r="KWX716" s="11"/>
      <c r="KWY716" s="10"/>
      <c r="KWZ716" s="8"/>
      <c r="KXA716" s="8"/>
      <c r="KXB716" s="8"/>
      <c r="KXC716" s="8"/>
      <c r="KXD716" s="8"/>
      <c r="KXE716" s="11"/>
      <c r="KXF716" s="10"/>
      <c r="KXG716" s="8"/>
      <c r="KXH716" s="8"/>
      <c r="KXI716" s="8"/>
      <c r="KXJ716" s="8"/>
      <c r="KXK716" s="8"/>
      <c r="KXL716" s="11"/>
      <c r="KXM716" s="10"/>
      <c r="KXN716" s="8"/>
      <c r="KXO716" s="8"/>
      <c r="KXP716" s="8"/>
      <c r="KXQ716" s="8"/>
      <c r="KXR716" s="8"/>
      <c r="KXS716" s="11"/>
      <c r="KXT716" s="10"/>
      <c r="KXU716" s="8"/>
      <c r="KXV716" s="8"/>
      <c r="KXW716" s="8"/>
      <c r="KXX716" s="8"/>
      <c r="KXY716" s="8"/>
      <c r="KXZ716" s="11"/>
      <c r="KYA716" s="10"/>
      <c r="KYB716" s="8"/>
      <c r="KYC716" s="8"/>
      <c r="KYD716" s="8"/>
      <c r="KYE716" s="8"/>
      <c r="KYF716" s="8"/>
      <c r="KYG716" s="11"/>
      <c r="KYH716" s="10"/>
      <c r="KYI716" s="8"/>
      <c r="KYJ716" s="8"/>
      <c r="KYK716" s="8"/>
      <c r="KYL716" s="8"/>
      <c r="KYM716" s="8"/>
      <c r="KYN716" s="11"/>
      <c r="KYO716" s="10"/>
      <c r="KYP716" s="8"/>
      <c r="KYQ716" s="8"/>
      <c r="KYR716" s="8"/>
      <c r="KYS716" s="8"/>
      <c r="KYT716" s="8"/>
      <c r="KYU716" s="11"/>
      <c r="KYV716" s="10"/>
      <c r="KYW716" s="8"/>
      <c r="KYX716" s="8"/>
      <c r="KYY716" s="8"/>
      <c r="KYZ716" s="8"/>
      <c r="KZA716" s="8"/>
      <c r="KZB716" s="11"/>
      <c r="KZC716" s="10"/>
      <c r="KZD716" s="8"/>
      <c r="KZE716" s="8"/>
      <c r="KZF716" s="8"/>
      <c r="KZG716" s="8"/>
      <c r="KZH716" s="8"/>
      <c r="KZI716" s="11"/>
      <c r="KZJ716" s="10"/>
      <c r="KZK716" s="8"/>
      <c r="KZL716" s="8"/>
      <c r="KZM716" s="8"/>
      <c r="KZN716" s="8"/>
      <c r="KZO716" s="8"/>
      <c r="KZP716" s="11"/>
      <c r="KZQ716" s="10"/>
      <c r="KZR716" s="8"/>
      <c r="KZS716" s="8"/>
      <c r="KZT716" s="8"/>
      <c r="KZU716" s="8"/>
      <c r="KZV716" s="8"/>
      <c r="KZW716" s="11"/>
      <c r="KZX716" s="10"/>
      <c r="KZY716" s="8"/>
      <c r="KZZ716" s="8"/>
      <c r="LAA716" s="8"/>
      <c r="LAB716" s="8"/>
      <c r="LAC716" s="8"/>
      <c r="LAD716" s="11"/>
      <c r="LAE716" s="10"/>
      <c r="LAF716" s="8"/>
      <c r="LAG716" s="8"/>
      <c r="LAH716" s="8"/>
      <c r="LAI716" s="8"/>
      <c r="LAJ716" s="8"/>
      <c r="LAK716" s="11"/>
      <c r="LAL716" s="10"/>
      <c r="LAM716" s="8"/>
      <c r="LAN716" s="8"/>
      <c r="LAO716" s="8"/>
      <c r="LAP716" s="8"/>
      <c r="LAQ716" s="8"/>
      <c r="LAR716" s="11"/>
      <c r="LAS716" s="10"/>
      <c r="LAT716" s="8"/>
      <c r="LAU716" s="8"/>
      <c r="LAV716" s="8"/>
      <c r="LAW716" s="8"/>
      <c r="LAX716" s="8"/>
      <c r="LAY716" s="11"/>
      <c r="LAZ716" s="10"/>
      <c r="LBA716" s="8"/>
      <c r="LBB716" s="8"/>
      <c r="LBC716" s="8"/>
      <c r="LBD716" s="8"/>
      <c r="LBE716" s="8"/>
      <c r="LBF716" s="11"/>
      <c r="LBG716" s="10"/>
      <c r="LBH716" s="8"/>
      <c r="LBI716" s="8"/>
      <c r="LBJ716" s="8"/>
      <c r="LBK716" s="8"/>
      <c r="LBL716" s="8"/>
      <c r="LBM716" s="11"/>
      <c r="LBN716" s="10"/>
      <c r="LBO716" s="8"/>
      <c r="LBP716" s="8"/>
      <c r="LBQ716" s="8"/>
      <c r="LBR716" s="8"/>
      <c r="LBS716" s="8"/>
      <c r="LBT716" s="11"/>
      <c r="LBU716" s="10"/>
      <c r="LBV716" s="8"/>
      <c r="LBW716" s="8"/>
      <c r="LBX716" s="8"/>
      <c r="LBY716" s="8"/>
      <c r="LBZ716" s="8"/>
      <c r="LCA716" s="11"/>
      <c r="LCB716" s="10"/>
      <c r="LCC716" s="8"/>
      <c r="LCD716" s="8"/>
      <c r="LCE716" s="8"/>
      <c r="LCF716" s="8"/>
      <c r="LCG716" s="8"/>
      <c r="LCH716" s="11"/>
      <c r="LCI716" s="10"/>
      <c r="LCJ716" s="8"/>
      <c r="LCK716" s="8"/>
      <c r="LCL716" s="8"/>
      <c r="LCM716" s="8"/>
      <c r="LCN716" s="8"/>
      <c r="LCO716" s="11"/>
      <c r="LCP716" s="10"/>
      <c r="LCQ716" s="8"/>
      <c r="LCR716" s="8"/>
      <c r="LCS716" s="8"/>
      <c r="LCT716" s="8"/>
      <c r="LCU716" s="8"/>
      <c r="LCV716" s="11"/>
      <c r="LCW716" s="10"/>
      <c r="LCX716" s="8"/>
      <c r="LCY716" s="8"/>
      <c r="LCZ716" s="8"/>
      <c r="LDA716" s="8"/>
      <c r="LDB716" s="8"/>
      <c r="LDC716" s="11"/>
      <c r="LDD716" s="10"/>
      <c r="LDE716" s="8"/>
      <c r="LDF716" s="8"/>
      <c r="LDG716" s="8"/>
      <c r="LDH716" s="8"/>
      <c r="LDI716" s="8"/>
      <c r="LDJ716" s="11"/>
      <c r="LDK716" s="10"/>
      <c r="LDL716" s="8"/>
      <c r="LDM716" s="8"/>
      <c r="LDN716" s="8"/>
      <c r="LDO716" s="8"/>
      <c r="LDP716" s="8"/>
      <c r="LDQ716" s="11"/>
      <c r="LDR716" s="10"/>
      <c r="LDS716" s="8"/>
      <c r="LDT716" s="8"/>
      <c r="LDU716" s="8"/>
      <c r="LDV716" s="8"/>
      <c r="LDW716" s="8"/>
      <c r="LDX716" s="11"/>
      <c r="LDY716" s="10"/>
      <c r="LDZ716" s="8"/>
      <c r="LEA716" s="8"/>
      <c r="LEB716" s="8"/>
      <c r="LEC716" s="8"/>
      <c r="LED716" s="8"/>
      <c r="LEE716" s="11"/>
      <c r="LEF716" s="10"/>
      <c r="LEG716" s="8"/>
      <c r="LEH716" s="8"/>
      <c r="LEI716" s="8"/>
      <c r="LEJ716" s="8"/>
      <c r="LEK716" s="8"/>
      <c r="LEL716" s="11"/>
      <c r="LEM716" s="10"/>
      <c r="LEN716" s="8"/>
      <c r="LEO716" s="8"/>
      <c r="LEP716" s="8"/>
      <c r="LEQ716" s="8"/>
      <c r="LER716" s="8"/>
      <c r="LES716" s="11"/>
      <c r="LET716" s="10"/>
      <c r="LEU716" s="8"/>
      <c r="LEV716" s="8"/>
      <c r="LEW716" s="8"/>
      <c r="LEX716" s="8"/>
      <c r="LEY716" s="8"/>
      <c r="LEZ716" s="11"/>
      <c r="LFA716" s="10"/>
      <c r="LFB716" s="8"/>
      <c r="LFC716" s="8"/>
      <c r="LFD716" s="8"/>
      <c r="LFE716" s="8"/>
      <c r="LFF716" s="8"/>
      <c r="LFG716" s="11"/>
      <c r="LFH716" s="10"/>
      <c r="LFI716" s="8"/>
      <c r="LFJ716" s="8"/>
      <c r="LFK716" s="8"/>
      <c r="LFL716" s="8"/>
      <c r="LFM716" s="8"/>
      <c r="LFN716" s="11"/>
      <c r="LFO716" s="10"/>
      <c r="LFP716" s="8"/>
      <c r="LFQ716" s="8"/>
      <c r="LFR716" s="8"/>
      <c r="LFS716" s="8"/>
      <c r="LFT716" s="8"/>
      <c r="LFU716" s="11"/>
      <c r="LFV716" s="10"/>
      <c r="LFW716" s="8"/>
      <c r="LFX716" s="8"/>
      <c r="LFY716" s="8"/>
      <c r="LFZ716" s="8"/>
      <c r="LGA716" s="8"/>
      <c r="LGB716" s="11"/>
      <c r="LGC716" s="10"/>
      <c r="LGD716" s="8"/>
      <c r="LGE716" s="8"/>
      <c r="LGF716" s="8"/>
      <c r="LGG716" s="8"/>
      <c r="LGH716" s="8"/>
      <c r="LGI716" s="11"/>
      <c r="LGJ716" s="10"/>
      <c r="LGK716" s="8"/>
      <c r="LGL716" s="8"/>
      <c r="LGM716" s="8"/>
      <c r="LGN716" s="8"/>
      <c r="LGO716" s="8"/>
      <c r="LGP716" s="11"/>
      <c r="LGQ716" s="10"/>
      <c r="LGR716" s="8"/>
      <c r="LGS716" s="8"/>
      <c r="LGT716" s="8"/>
      <c r="LGU716" s="8"/>
      <c r="LGV716" s="8"/>
      <c r="LGW716" s="11"/>
      <c r="LGX716" s="10"/>
      <c r="LGY716" s="8"/>
      <c r="LGZ716" s="8"/>
      <c r="LHA716" s="8"/>
      <c r="LHB716" s="8"/>
      <c r="LHC716" s="8"/>
      <c r="LHD716" s="11"/>
      <c r="LHE716" s="10"/>
      <c r="LHF716" s="8"/>
      <c r="LHG716" s="8"/>
      <c r="LHH716" s="8"/>
      <c r="LHI716" s="8"/>
      <c r="LHJ716" s="8"/>
      <c r="LHK716" s="11"/>
      <c r="LHL716" s="10"/>
      <c r="LHM716" s="8"/>
      <c r="LHN716" s="8"/>
      <c r="LHO716" s="8"/>
      <c r="LHP716" s="8"/>
      <c r="LHQ716" s="8"/>
      <c r="LHR716" s="11"/>
      <c r="LHS716" s="10"/>
      <c r="LHT716" s="8"/>
      <c r="LHU716" s="8"/>
      <c r="LHV716" s="8"/>
      <c r="LHW716" s="8"/>
      <c r="LHX716" s="8"/>
      <c r="LHY716" s="11"/>
      <c r="LHZ716" s="10"/>
      <c r="LIA716" s="8"/>
      <c r="LIB716" s="8"/>
      <c r="LIC716" s="8"/>
      <c r="LID716" s="8"/>
      <c r="LIE716" s="8"/>
      <c r="LIF716" s="11"/>
      <c r="LIG716" s="10"/>
      <c r="LIH716" s="8"/>
      <c r="LII716" s="8"/>
      <c r="LIJ716" s="8"/>
      <c r="LIK716" s="8"/>
      <c r="LIL716" s="8"/>
      <c r="LIM716" s="11"/>
      <c r="LIN716" s="10"/>
      <c r="LIO716" s="8"/>
      <c r="LIP716" s="8"/>
      <c r="LIQ716" s="8"/>
      <c r="LIR716" s="8"/>
      <c r="LIS716" s="8"/>
      <c r="LIT716" s="11"/>
      <c r="LIU716" s="10"/>
      <c r="LIV716" s="8"/>
      <c r="LIW716" s="8"/>
      <c r="LIX716" s="8"/>
      <c r="LIY716" s="8"/>
      <c r="LIZ716" s="8"/>
      <c r="LJA716" s="11"/>
      <c r="LJB716" s="10"/>
      <c r="LJC716" s="8"/>
      <c r="LJD716" s="8"/>
      <c r="LJE716" s="8"/>
      <c r="LJF716" s="8"/>
      <c r="LJG716" s="8"/>
      <c r="LJH716" s="11"/>
      <c r="LJI716" s="10"/>
      <c r="LJJ716" s="8"/>
      <c r="LJK716" s="8"/>
      <c r="LJL716" s="8"/>
      <c r="LJM716" s="8"/>
      <c r="LJN716" s="8"/>
      <c r="LJO716" s="11"/>
      <c r="LJP716" s="10"/>
      <c r="LJQ716" s="8"/>
      <c r="LJR716" s="8"/>
      <c r="LJS716" s="8"/>
      <c r="LJT716" s="8"/>
      <c r="LJU716" s="8"/>
      <c r="LJV716" s="11"/>
      <c r="LJW716" s="10"/>
      <c r="LJX716" s="8"/>
      <c r="LJY716" s="8"/>
      <c r="LJZ716" s="8"/>
      <c r="LKA716" s="8"/>
      <c r="LKB716" s="8"/>
      <c r="LKC716" s="11"/>
      <c r="LKD716" s="10"/>
      <c r="LKE716" s="8"/>
      <c r="LKF716" s="8"/>
      <c r="LKG716" s="8"/>
      <c r="LKH716" s="8"/>
      <c r="LKI716" s="8"/>
      <c r="LKJ716" s="11"/>
      <c r="LKK716" s="10"/>
      <c r="LKL716" s="8"/>
      <c r="LKM716" s="8"/>
      <c r="LKN716" s="8"/>
      <c r="LKO716" s="8"/>
      <c r="LKP716" s="8"/>
      <c r="LKQ716" s="11"/>
      <c r="LKR716" s="10"/>
      <c r="LKS716" s="8"/>
      <c r="LKT716" s="8"/>
      <c r="LKU716" s="8"/>
      <c r="LKV716" s="8"/>
      <c r="LKW716" s="8"/>
      <c r="LKX716" s="11"/>
      <c r="LKY716" s="10"/>
      <c r="LKZ716" s="8"/>
      <c r="LLA716" s="8"/>
      <c r="LLB716" s="8"/>
      <c r="LLC716" s="8"/>
      <c r="LLD716" s="8"/>
      <c r="LLE716" s="11"/>
      <c r="LLF716" s="10"/>
      <c r="LLG716" s="8"/>
      <c r="LLH716" s="8"/>
      <c r="LLI716" s="8"/>
      <c r="LLJ716" s="8"/>
      <c r="LLK716" s="8"/>
      <c r="LLL716" s="11"/>
      <c r="LLM716" s="10"/>
      <c r="LLN716" s="8"/>
      <c r="LLO716" s="8"/>
      <c r="LLP716" s="8"/>
      <c r="LLQ716" s="8"/>
      <c r="LLR716" s="8"/>
      <c r="LLS716" s="11"/>
      <c r="LLT716" s="10"/>
      <c r="LLU716" s="8"/>
      <c r="LLV716" s="8"/>
      <c r="LLW716" s="8"/>
      <c r="LLX716" s="8"/>
      <c r="LLY716" s="8"/>
      <c r="LLZ716" s="11"/>
      <c r="LMA716" s="10"/>
      <c r="LMB716" s="8"/>
      <c r="LMC716" s="8"/>
      <c r="LMD716" s="8"/>
      <c r="LME716" s="8"/>
      <c r="LMF716" s="8"/>
      <c r="LMG716" s="11"/>
      <c r="LMH716" s="10"/>
      <c r="LMI716" s="8"/>
      <c r="LMJ716" s="8"/>
      <c r="LMK716" s="8"/>
      <c r="LML716" s="8"/>
      <c r="LMM716" s="8"/>
      <c r="LMN716" s="11"/>
      <c r="LMO716" s="10"/>
      <c r="LMP716" s="8"/>
      <c r="LMQ716" s="8"/>
      <c r="LMR716" s="8"/>
      <c r="LMS716" s="8"/>
      <c r="LMT716" s="8"/>
      <c r="LMU716" s="11"/>
      <c r="LMV716" s="10"/>
      <c r="LMW716" s="8"/>
      <c r="LMX716" s="8"/>
      <c r="LMY716" s="8"/>
      <c r="LMZ716" s="8"/>
      <c r="LNA716" s="8"/>
      <c r="LNB716" s="11"/>
      <c r="LNC716" s="10"/>
      <c r="LND716" s="8"/>
      <c r="LNE716" s="8"/>
      <c r="LNF716" s="8"/>
      <c r="LNG716" s="8"/>
      <c r="LNH716" s="8"/>
      <c r="LNI716" s="11"/>
      <c r="LNJ716" s="10"/>
      <c r="LNK716" s="8"/>
      <c r="LNL716" s="8"/>
      <c r="LNM716" s="8"/>
      <c r="LNN716" s="8"/>
      <c r="LNO716" s="8"/>
      <c r="LNP716" s="11"/>
      <c r="LNQ716" s="10"/>
      <c r="LNR716" s="8"/>
      <c r="LNS716" s="8"/>
      <c r="LNT716" s="8"/>
      <c r="LNU716" s="8"/>
      <c r="LNV716" s="8"/>
      <c r="LNW716" s="11"/>
      <c r="LNX716" s="10"/>
      <c r="LNY716" s="8"/>
      <c r="LNZ716" s="8"/>
      <c r="LOA716" s="8"/>
      <c r="LOB716" s="8"/>
      <c r="LOC716" s="8"/>
      <c r="LOD716" s="11"/>
      <c r="LOE716" s="10"/>
      <c r="LOF716" s="8"/>
      <c r="LOG716" s="8"/>
      <c r="LOH716" s="8"/>
      <c r="LOI716" s="8"/>
      <c r="LOJ716" s="8"/>
      <c r="LOK716" s="11"/>
      <c r="LOL716" s="10"/>
      <c r="LOM716" s="8"/>
      <c r="LON716" s="8"/>
      <c r="LOO716" s="8"/>
      <c r="LOP716" s="8"/>
      <c r="LOQ716" s="8"/>
      <c r="LOR716" s="11"/>
      <c r="LOS716" s="10"/>
      <c r="LOT716" s="8"/>
      <c r="LOU716" s="8"/>
      <c r="LOV716" s="8"/>
      <c r="LOW716" s="8"/>
      <c r="LOX716" s="8"/>
      <c r="LOY716" s="11"/>
      <c r="LOZ716" s="10"/>
      <c r="LPA716" s="8"/>
      <c r="LPB716" s="8"/>
      <c r="LPC716" s="8"/>
      <c r="LPD716" s="8"/>
      <c r="LPE716" s="8"/>
      <c r="LPF716" s="11"/>
      <c r="LPG716" s="10"/>
      <c r="LPH716" s="8"/>
      <c r="LPI716" s="8"/>
      <c r="LPJ716" s="8"/>
      <c r="LPK716" s="8"/>
      <c r="LPL716" s="8"/>
      <c r="LPM716" s="11"/>
      <c r="LPN716" s="10"/>
      <c r="LPO716" s="8"/>
      <c r="LPP716" s="8"/>
      <c r="LPQ716" s="8"/>
      <c r="LPR716" s="8"/>
      <c r="LPS716" s="8"/>
      <c r="LPT716" s="11"/>
      <c r="LPU716" s="10"/>
      <c r="LPV716" s="8"/>
      <c r="LPW716" s="8"/>
      <c r="LPX716" s="8"/>
      <c r="LPY716" s="8"/>
      <c r="LPZ716" s="8"/>
      <c r="LQA716" s="11"/>
      <c r="LQB716" s="10"/>
      <c r="LQC716" s="8"/>
      <c r="LQD716" s="8"/>
      <c r="LQE716" s="8"/>
      <c r="LQF716" s="8"/>
      <c r="LQG716" s="8"/>
      <c r="LQH716" s="11"/>
      <c r="LQI716" s="10"/>
      <c r="LQJ716" s="8"/>
      <c r="LQK716" s="8"/>
      <c r="LQL716" s="8"/>
      <c r="LQM716" s="8"/>
      <c r="LQN716" s="8"/>
      <c r="LQO716" s="11"/>
      <c r="LQP716" s="10"/>
      <c r="LQQ716" s="8"/>
      <c r="LQR716" s="8"/>
      <c r="LQS716" s="8"/>
      <c r="LQT716" s="8"/>
      <c r="LQU716" s="8"/>
      <c r="LQV716" s="11"/>
      <c r="LQW716" s="10"/>
      <c r="LQX716" s="8"/>
      <c r="LQY716" s="8"/>
      <c r="LQZ716" s="8"/>
      <c r="LRA716" s="8"/>
      <c r="LRB716" s="8"/>
      <c r="LRC716" s="11"/>
      <c r="LRD716" s="10"/>
      <c r="LRE716" s="8"/>
      <c r="LRF716" s="8"/>
      <c r="LRG716" s="8"/>
      <c r="LRH716" s="8"/>
      <c r="LRI716" s="8"/>
      <c r="LRJ716" s="11"/>
      <c r="LRK716" s="10"/>
      <c r="LRL716" s="8"/>
      <c r="LRM716" s="8"/>
      <c r="LRN716" s="8"/>
      <c r="LRO716" s="8"/>
      <c r="LRP716" s="8"/>
      <c r="LRQ716" s="11"/>
      <c r="LRR716" s="10"/>
      <c r="LRS716" s="8"/>
      <c r="LRT716" s="8"/>
      <c r="LRU716" s="8"/>
      <c r="LRV716" s="8"/>
      <c r="LRW716" s="8"/>
      <c r="LRX716" s="11"/>
      <c r="LRY716" s="10"/>
      <c r="LRZ716" s="8"/>
      <c r="LSA716" s="8"/>
      <c r="LSB716" s="8"/>
      <c r="LSC716" s="8"/>
      <c r="LSD716" s="8"/>
      <c r="LSE716" s="11"/>
      <c r="LSF716" s="10"/>
      <c r="LSG716" s="8"/>
      <c r="LSH716" s="8"/>
      <c r="LSI716" s="8"/>
      <c r="LSJ716" s="8"/>
      <c r="LSK716" s="8"/>
      <c r="LSL716" s="11"/>
      <c r="LSM716" s="10"/>
      <c r="LSN716" s="8"/>
      <c r="LSO716" s="8"/>
      <c r="LSP716" s="8"/>
      <c r="LSQ716" s="8"/>
      <c r="LSR716" s="8"/>
      <c r="LSS716" s="11"/>
      <c r="LST716" s="10"/>
      <c r="LSU716" s="8"/>
      <c r="LSV716" s="8"/>
      <c r="LSW716" s="8"/>
      <c r="LSX716" s="8"/>
      <c r="LSY716" s="8"/>
      <c r="LSZ716" s="11"/>
      <c r="LTA716" s="10"/>
      <c r="LTB716" s="8"/>
      <c r="LTC716" s="8"/>
      <c r="LTD716" s="8"/>
      <c r="LTE716" s="8"/>
      <c r="LTF716" s="8"/>
      <c r="LTG716" s="11"/>
      <c r="LTH716" s="10"/>
      <c r="LTI716" s="8"/>
      <c r="LTJ716" s="8"/>
      <c r="LTK716" s="8"/>
      <c r="LTL716" s="8"/>
      <c r="LTM716" s="8"/>
      <c r="LTN716" s="11"/>
      <c r="LTO716" s="10"/>
      <c r="LTP716" s="8"/>
      <c r="LTQ716" s="8"/>
      <c r="LTR716" s="8"/>
      <c r="LTS716" s="8"/>
      <c r="LTT716" s="8"/>
      <c r="LTU716" s="11"/>
      <c r="LTV716" s="10"/>
      <c r="LTW716" s="8"/>
      <c r="LTX716" s="8"/>
      <c r="LTY716" s="8"/>
      <c r="LTZ716" s="8"/>
      <c r="LUA716" s="8"/>
      <c r="LUB716" s="11"/>
      <c r="LUC716" s="10"/>
      <c r="LUD716" s="8"/>
      <c r="LUE716" s="8"/>
      <c r="LUF716" s="8"/>
      <c r="LUG716" s="8"/>
      <c r="LUH716" s="8"/>
      <c r="LUI716" s="11"/>
      <c r="LUJ716" s="10"/>
      <c r="LUK716" s="8"/>
      <c r="LUL716" s="8"/>
      <c r="LUM716" s="8"/>
      <c r="LUN716" s="8"/>
      <c r="LUO716" s="8"/>
      <c r="LUP716" s="11"/>
      <c r="LUQ716" s="10"/>
      <c r="LUR716" s="8"/>
      <c r="LUS716" s="8"/>
      <c r="LUT716" s="8"/>
      <c r="LUU716" s="8"/>
      <c r="LUV716" s="8"/>
      <c r="LUW716" s="11"/>
      <c r="LUX716" s="10"/>
      <c r="LUY716" s="8"/>
      <c r="LUZ716" s="8"/>
      <c r="LVA716" s="8"/>
      <c r="LVB716" s="8"/>
      <c r="LVC716" s="8"/>
      <c r="LVD716" s="11"/>
      <c r="LVE716" s="10"/>
      <c r="LVF716" s="8"/>
      <c r="LVG716" s="8"/>
      <c r="LVH716" s="8"/>
      <c r="LVI716" s="8"/>
      <c r="LVJ716" s="8"/>
      <c r="LVK716" s="11"/>
      <c r="LVL716" s="10"/>
      <c r="LVM716" s="8"/>
      <c r="LVN716" s="8"/>
      <c r="LVO716" s="8"/>
      <c r="LVP716" s="8"/>
      <c r="LVQ716" s="8"/>
      <c r="LVR716" s="11"/>
      <c r="LVS716" s="10"/>
      <c r="LVT716" s="8"/>
      <c r="LVU716" s="8"/>
      <c r="LVV716" s="8"/>
      <c r="LVW716" s="8"/>
      <c r="LVX716" s="8"/>
      <c r="LVY716" s="11"/>
      <c r="LVZ716" s="10"/>
      <c r="LWA716" s="8"/>
      <c r="LWB716" s="8"/>
      <c r="LWC716" s="8"/>
      <c r="LWD716" s="8"/>
      <c r="LWE716" s="8"/>
      <c r="LWF716" s="11"/>
      <c r="LWG716" s="10"/>
      <c r="LWH716" s="8"/>
      <c r="LWI716" s="8"/>
      <c r="LWJ716" s="8"/>
      <c r="LWK716" s="8"/>
      <c r="LWL716" s="8"/>
      <c r="LWM716" s="11"/>
      <c r="LWN716" s="10"/>
      <c r="LWO716" s="8"/>
      <c r="LWP716" s="8"/>
      <c r="LWQ716" s="8"/>
      <c r="LWR716" s="8"/>
      <c r="LWS716" s="8"/>
      <c r="LWT716" s="11"/>
      <c r="LWU716" s="10"/>
      <c r="LWV716" s="8"/>
      <c r="LWW716" s="8"/>
      <c r="LWX716" s="8"/>
      <c r="LWY716" s="8"/>
      <c r="LWZ716" s="8"/>
      <c r="LXA716" s="11"/>
      <c r="LXB716" s="10"/>
      <c r="LXC716" s="8"/>
      <c r="LXD716" s="8"/>
      <c r="LXE716" s="8"/>
      <c r="LXF716" s="8"/>
      <c r="LXG716" s="8"/>
      <c r="LXH716" s="11"/>
      <c r="LXI716" s="10"/>
      <c r="LXJ716" s="8"/>
      <c r="LXK716" s="8"/>
      <c r="LXL716" s="8"/>
      <c r="LXM716" s="8"/>
      <c r="LXN716" s="8"/>
      <c r="LXO716" s="11"/>
      <c r="LXP716" s="10"/>
      <c r="LXQ716" s="8"/>
      <c r="LXR716" s="8"/>
      <c r="LXS716" s="8"/>
      <c r="LXT716" s="8"/>
      <c r="LXU716" s="8"/>
      <c r="LXV716" s="11"/>
      <c r="LXW716" s="10"/>
      <c r="LXX716" s="8"/>
      <c r="LXY716" s="8"/>
      <c r="LXZ716" s="8"/>
      <c r="LYA716" s="8"/>
      <c r="LYB716" s="8"/>
      <c r="LYC716" s="11"/>
      <c r="LYD716" s="10"/>
      <c r="LYE716" s="8"/>
      <c r="LYF716" s="8"/>
      <c r="LYG716" s="8"/>
      <c r="LYH716" s="8"/>
      <c r="LYI716" s="8"/>
      <c r="LYJ716" s="11"/>
      <c r="LYK716" s="10"/>
      <c r="LYL716" s="8"/>
      <c r="LYM716" s="8"/>
      <c r="LYN716" s="8"/>
      <c r="LYO716" s="8"/>
      <c r="LYP716" s="8"/>
      <c r="LYQ716" s="11"/>
      <c r="LYR716" s="10"/>
      <c r="LYS716" s="8"/>
      <c r="LYT716" s="8"/>
      <c r="LYU716" s="8"/>
      <c r="LYV716" s="8"/>
      <c r="LYW716" s="8"/>
      <c r="LYX716" s="11"/>
      <c r="LYY716" s="10"/>
      <c r="LYZ716" s="8"/>
      <c r="LZA716" s="8"/>
      <c r="LZB716" s="8"/>
      <c r="LZC716" s="8"/>
      <c r="LZD716" s="8"/>
      <c r="LZE716" s="11"/>
      <c r="LZF716" s="10"/>
      <c r="LZG716" s="8"/>
      <c r="LZH716" s="8"/>
      <c r="LZI716" s="8"/>
      <c r="LZJ716" s="8"/>
      <c r="LZK716" s="8"/>
      <c r="LZL716" s="11"/>
      <c r="LZM716" s="10"/>
      <c r="LZN716" s="8"/>
      <c r="LZO716" s="8"/>
      <c r="LZP716" s="8"/>
      <c r="LZQ716" s="8"/>
      <c r="LZR716" s="8"/>
      <c r="LZS716" s="11"/>
      <c r="LZT716" s="10"/>
      <c r="LZU716" s="8"/>
      <c r="LZV716" s="8"/>
      <c r="LZW716" s="8"/>
      <c r="LZX716" s="8"/>
      <c r="LZY716" s="8"/>
      <c r="LZZ716" s="11"/>
      <c r="MAA716" s="10"/>
      <c r="MAB716" s="8"/>
      <c r="MAC716" s="8"/>
      <c r="MAD716" s="8"/>
      <c r="MAE716" s="8"/>
      <c r="MAF716" s="8"/>
      <c r="MAG716" s="11"/>
      <c r="MAH716" s="10"/>
      <c r="MAI716" s="8"/>
      <c r="MAJ716" s="8"/>
      <c r="MAK716" s="8"/>
      <c r="MAL716" s="8"/>
      <c r="MAM716" s="8"/>
      <c r="MAN716" s="11"/>
      <c r="MAO716" s="10"/>
      <c r="MAP716" s="8"/>
      <c r="MAQ716" s="8"/>
      <c r="MAR716" s="8"/>
      <c r="MAS716" s="8"/>
      <c r="MAT716" s="8"/>
      <c r="MAU716" s="11"/>
      <c r="MAV716" s="10"/>
      <c r="MAW716" s="8"/>
      <c r="MAX716" s="8"/>
      <c r="MAY716" s="8"/>
      <c r="MAZ716" s="8"/>
      <c r="MBA716" s="8"/>
      <c r="MBB716" s="11"/>
      <c r="MBC716" s="10"/>
      <c r="MBD716" s="8"/>
      <c r="MBE716" s="8"/>
      <c r="MBF716" s="8"/>
      <c r="MBG716" s="8"/>
      <c r="MBH716" s="8"/>
      <c r="MBI716" s="11"/>
      <c r="MBJ716" s="10"/>
      <c r="MBK716" s="8"/>
      <c r="MBL716" s="8"/>
      <c r="MBM716" s="8"/>
      <c r="MBN716" s="8"/>
      <c r="MBO716" s="8"/>
      <c r="MBP716" s="11"/>
      <c r="MBQ716" s="10"/>
      <c r="MBR716" s="8"/>
      <c r="MBS716" s="8"/>
      <c r="MBT716" s="8"/>
      <c r="MBU716" s="8"/>
      <c r="MBV716" s="8"/>
      <c r="MBW716" s="11"/>
      <c r="MBX716" s="10"/>
      <c r="MBY716" s="8"/>
      <c r="MBZ716" s="8"/>
      <c r="MCA716" s="8"/>
      <c r="MCB716" s="8"/>
      <c r="MCC716" s="8"/>
      <c r="MCD716" s="11"/>
      <c r="MCE716" s="10"/>
      <c r="MCF716" s="8"/>
      <c r="MCG716" s="8"/>
      <c r="MCH716" s="8"/>
      <c r="MCI716" s="8"/>
      <c r="MCJ716" s="8"/>
      <c r="MCK716" s="11"/>
      <c r="MCL716" s="10"/>
      <c r="MCM716" s="8"/>
      <c r="MCN716" s="8"/>
      <c r="MCO716" s="8"/>
      <c r="MCP716" s="8"/>
      <c r="MCQ716" s="8"/>
      <c r="MCR716" s="11"/>
      <c r="MCS716" s="10"/>
      <c r="MCT716" s="8"/>
      <c r="MCU716" s="8"/>
      <c r="MCV716" s="8"/>
      <c r="MCW716" s="8"/>
      <c r="MCX716" s="8"/>
      <c r="MCY716" s="11"/>
      <c r="MCZ716" s="10"/>
      <c r="MDA716" s="8"/>
      <c r="MDB716" s="8"/>
      <c r="MDC716" s="8"/>
      <c r="MDD716" s="8"/>
      <c r="MDE716" s="8"/>
      <c r="MDF716" s="11"/>
      <c r="MDG716" s="10"/>
      <c r="MDH716" s="8"/>
      <c r="MDI716" s="8"/>
      <c r="MDJ716" s="8"/>
      <c r="MDK716" s="8"/>
      <c r="MDL716" s="8"/>
      <c r="MDM716" s="11"/>
      <c r="MDN716" s="10"/>
      <c r="MDO716" s="8"/>
      <c r="MDP716" s="8"/>
      <c r="MDQ716" s="8"/>
      <c r="MDR716" s="8"/>
      <c r="MDS716" s="8"/>
      <c r="MDT716" s="11"/>
      <c r="MDU716" s="10"/>
      <c r="MDV716" s="8"/>
      <c r="MDW716" s="8"/>
      <c r="MDX716" s="8"/>
      <c r="MDY716" s="8"/>
      <c r="MDZ716" s="8"/>
      <c r="MEA716" s="11"/>
      <c r="MEB716" s="10"/>
      <c r="MEC716" s="8"/>
      <c r="MED716" s="8"/>
      <c r="MEE716" s="8"/>
      <c r="MEF716" s="8"/>
      <c r="MEG716" s="8"/>
      <c r="MEH716" s="11"/>
      <c r="MEI716" s="10"/>
      <c r="MEJ716" s="8"/>
      <c r="MEK716" s="8"/>
      <c r="MEL716" s="8"/>
      <c r="MEM716" s="8"/>
      <c r="MEN716" s="8"/>
      <c r="MEO716" s="11"/>
      <c r="MEP716" s="10"/>
      <c r="MEQ716" s="8"/>
      <c r="MER716" s="8"/>
      <c r="MES716" s="8"/>
      <c r="MET716" s="8"/>
      <c r="MEU716" s="8"/>
      <c r="MEV716" s="11"/>
      <c r="MEW716" s="10"/>
      <c r="MEX716" s="8"/>
      <c r="MEY716" s="8"/>
      <c r="MEZ716" s="8"/>
      <c r="MFA716" s="8"/>
      <c r="MFB716" s="8"/>
      <c r="MFC716" s="11"/>
      <c r="MFD716" s="10"/>
      <c r="MFE716" s="8"/>
      <c r="MFF716" s="8"/>
      <c r="MFG716" s="8"/>
      <c r="MFH716" s="8"/>
      <c r="MFI716" s="8"/>
      <c r="MFJ716" s="11"/>
      <c r="MFK716" s="10"/>
      <c r="MFL716" s="8"/>
      <c r="MFM716" s="8"/>
      <c r="MFN716" s="8"/>
      <c r="MFO716" s="8"/>
      <c r="MFP716" s="8"/>
      <c r="MFQ716" s="11"/>
      <c r="MFR716" s="10"/>
      <c r="MFS716" s="8"/>
      <c r="MFT716" s="8"/>
      <c r="MFU716" s="8"/>
      <c r="MFV716" s="8"/>
      <c r="MFW716" s="8"/>
      <c r="MFX716" s="11"/>
      <c r="MFY716" s="10"/>
      <c r="MFZ716" s="8"/>
      <c r="MGA716" s="8"/>
      <c r="MGB716" s="8"/>
      <c r="MGC716" s="8"/>
      <c r="MGD716" s="8"/>
      <c r="MGE716" s="11"/>
      <c r="MGF716" s="10"/>
      <c r="MGG716" s="8"/>
      <c r="MGH716" s="8"/>
      <c r="MGI716" s="8"/>
      <c r="MGJ716" s="8"/>
      <c r="MGK716" s="8"/>
      <c r="MGL716" s="11"/>
      <c r="MGM716" s="10"/>
      <c r="MGN716" s="8"/>
      <c r="MGO716" s="8"/>
      <c r="MGP716" s="8"/>
      <c r="MGQ716" s="8"/>
      <c r="MGR716" s="8"/>
      <c r="MGS716" s="11"/>
      <c r="MGT716" s="10"/>
      <c r="MGU716" s="8"/>
      <c r="MGV716" s="8"/>
      <c r="MGW716" s="8"/>
      <c r="MGX716" s="8"/>
      <c r="MGY716" s="8"/>
      <c r="MGZ716" s="11"/>
      <c r="MHA716" s="10"/>
      <c r="MHB716" s="8"/>
      <c r="MHC716" s="8"/>
      <c r="MHD716" s="8"/>
      <c r="MHE716" s="8"/>
      <c r="MHF716" s="8"/>
      <c r="MHG716" s="11"/>
      <c r="MHH716" s="10"/>
      <c r="MHI716" s="8"/>
      <c r="MHJ716" s="8"/>
      <c r="MHK716" s="8"/>
      <c r="MHL716" s="8"/>
      <c r="MHM716" s="8"/>
      <c r="MHN716" s="11"/>
      <c r="MHO716" s="10"/>
      <c r="MHP716" s="8"/>
      <c r="MHQ716" s="8"/>
      <c r="MHR716" s="8"/>
      <c r="MHS716" s="8"/>
      <c r="MHT716" s="8"/>
      <c r="MHU716" s="11"/>
      <c r="MHV716" s="10"/>
      <c r="MHW716" s="8"/>
      <c r="MHX716" s="8"/>
      <c r="MHY716" s="8"/>
      <c r="MHZ716" s="8"/>
      <c r="MIA716" s="8"/>
      <c r="MIB716" s="11"/>
      <c r="MIC716" s="10"/>
      <c r="MID716" s="8"/>
      <c r="MIE716" s="8"/>
      <c r="MIF716" s="8"/>
      <c r="MIG716" s="8"/>
      <c r="MIH716" s="8"/>
      <c r="MII716" s="11"/>
      <c r="MIJ716" s="10"/>
      <c r="MIK716" s="8"/>
      <c r="MIL716" s="8"/>
      <c r="MIM716" s="8"/>
      <c r="MIN716" s="8"/>
      <c r="MIO716" s="8"/>
      <c r="MIP716" s="11"/>
      <c r="MIQ716" s="10"/>
      <c r="MIR716" s="8"/>
      <c r="MIS716" s="8"/>
      <c r="MIT716" s="8"/>
      <c r="MIU716" s="8"/>
      <c r="MIV716" s="8"/>
      <c r="MIW716" s="11"/>
      <c r="MIX716" s="10"/>
      <c r="MIY716" s="8"/>
      <c r="MIZ716" s="8"/>
      <c r="MJA716" s="8"/>
      <c r="MJB716" s="8"/>
      <c r="MJC716" s="8"/>
      <c r="MJD716" s="11"/>
      <c r="MJE716" s="10"/>
      <c r="MJF716" s="8"/>
      <c r="MJG716" s="8"/>
      <c r="MJH716" s="8"/>
      <c r="MJI716" s="8"/>
      <c r="MJJ716" s="8"/>
      <c r="MJK716" s="11"/>
      <c r="MJL716" s="10"/>
      <c r="MJM716" s="8"/>
      <c r="MJN716" s="8"/>
      <c r="MJO716" s="8"/>
      <c r="MJP716" s="8"/>
      <c r="MJQ716" s="8"/>
      <c r="MJR716" s="11"/>
      <c r="MJS716" s="10"/>
      <c r="MJT716" s="8"/>
      <c r="MJU716" s="8"/>
      <c r="MJV716" s="8"/>
      <c r="MJW716" s="8"/>
      <c r="MJX716" s="8"/>
      <c r="MJY716" s="11"/>
      <c r="MJZ716" s="10"/>
      <c r="MKA716" s="8"/>
      <c r="MKB716" s="8"/>
      <c r="MKC716" s="8"/>
      <c r="MKD716" s="8"/>
      <c r="MKE716" s="8"/>
      <c r="MKF716" s="11"/>
      <c r="MKG716" s="10"/>
      <c r="MKH716" s="8"/>
      <c r="MKI716" s="8"/>
      <c r="MKJ716" s="8"/>
      <c r="MKK716" s="8"/>
      <c r="MKL716" s="8"/>
      <c r="MKM716" s="11"/>
      <c r="MKN716" s="10"/>
      <c r="MKO716" s="8"/>
      <c r="MKP716" s="8"/>
      <c r="MKQ716" s="8"/>
      <c r="MKR716" s="8"/>
      <c r="MKS716" s="8"/>
      <c r="MKT716" s="11"/>
      <c r="MKU716" s="10"/>
      <c r="MKV716" s="8"/>
      <c r="MKW716" s="8"/>
      <c r="MKX716" s="8"/>
      <c r="MKY716" s="8"/>
      <c r="MKZ716" s="8"/>
      <c r="MLA716" s="11"/>
      <c r="MLB716" s="10"/>
      <c r="MLC716" s="8"/>
      <c r="MLD716" s="8"/>
      <c r="MLE716" s="8"/>
      <c r="MLF716" s="8"/>
      <c r="MLG716" s="8"/>
      <c r="MLH716" s="11"/>
      <c r="MLI716" s="10"/>
      <c r="MLJ716" s="8"/>
      <c r="MLK716" s="8"/>
      <c r="MLL716" s="8"/>
      <c r="MLM716" s="8"/>
      <c r="MLN716" s="8"/>
      <c r="MLO716" s="11"/>
      <c r="MLP716" s="10"/>
      <c r="MLQ716" s="8"/>
      <c r="MLR716" s="8"/>
      <c r="MLS716" s="8"/>
      <c r="MLT716" s="8"/>
      <c r="MLU716" s="8"/>
      <c r="MLV716" s="11"/>
      <c r="MLW716" s="10"/>
      <c r="MLX716" s="8"/>
      <c r="MLY716" s="8"/>
      <c r="MLZ716" s="8"/>
      <c r="MMA716" s="8"/>
      <c r="MMB716" s="8"/>
      <c r="MMC716" s="11"/>
      <c r="MMD716" s="10"/>
      <c r="MME716" s="8"/>
      <c r="MMF716" s="8"/>
      <c r="MMG716" s="8"/>
      <c r="MMH716" s="8"/>
      <c r="MMI716" s="8"/>
      <c r="MMJ716" s="11"/>
      <c r="MMK716" s="10"/>
      <c r="MML716" s="8"/>
      <c r="MMM716" s="8"/>
      <c r="MMN716" s="8"/>
      <c r="MMO716" s="8"/>
      <c r="MMP716" s="8"/>
      <c r="MMQ716" s="11"/>
      <c r="MMR716" s="10"/>
      <c r="MMS716" s="8"/>
      <c r="MMT716" s="8"/>
      <c r="MMU716" s="8"/>
      <c r="MMV716" s="8"/>
      <c r="MMW716" s="8"/>
      <c r="MMX716" s="11"/>
      <c r="MMY716" s="10"/>
      <c r="MMZ716" s="8"/>
      <c r="MNA716" s="8"/>
      <c r="MNB716" s="8"/>
      <c r="MNC716" s="8"/>
      <c r="MND716" s="8"/>
      <c r="MNE716" s="11"/>
      <c r="MNF716" s="10"/>
      <c r="MNG716" s="8"/>
      <c r="MNH716" s="8"/>
      <c r="MNI716" s="8"/>
      <c r="MNJ716" s="8"/>
      <c r="MNK716" s="8"/>
      <c r="MNL716" s="11"/>
      <c r="MNM716" s="10"/>
      <c r="MNN716" s="8"/>
      <c r="MNO716" s="8"/>
      <c r="MNP716" s="8"/>
      <c r="MNQ716" s="8"/>
      <c r="MNR716" s="8"/>
      <c r="MNS716" s="11"/>
      <c r="MNT716" s="10"/>
      <c r="MNU716" s="8"/>
      <c r="MNV716" s="8"/>
      <c r="MNW716" s="8"/>
      <c r="MNX716" s="8"/>
      <c r="MNY716" s="8"/>
      <c r="MNZ716" s="11"/>
      <c r="MOA716" s="10"/>
      <c r="MOB716" s="8"/>
      <c r="MOC716" s="8"/>
      <c r="MOD716" s="8"/>
      <c r="MOE716" s="8"/>
      <c r="MOF716" s="8"/>
      <c r="MOG716" s="11"/>
      <c r="MOH716" s="10"/>
      <c r="MOI716" s="8"/>
      <c r="MOJ716" s="8"/>
      <c r="MOK716" s="8"/>
      <c r="MOL716" s="8"/>
      <c r="MOM716" s="8"/>
      <c r="MON716" s="11"/>
      <c r="MOO716" s="10"/>
      <c r="MOP716" s="8"/>
      <c r="MOQ716" s="8"/>
      <c r="MOR716" s="8"/>
      <c r="MOS716" s="8"/>
      <c r="MOT716" s="8"/>
      <c r="MOU716" s="11"/>
      <c r="MOV716" s="10"/>
      <c r="MOW716" s="8"/>
      <c r="MOX716" s="8"/>
      <c r="MOY716" s="8"/>
      <c r="MOZ716" s="8"/>
      <c r="MPA716" s="8"/>
      <c r="MPB716" s="11"/>
      <c r="MPC716" s="10"/>
      <c r="MPD716" s="8"/>
      <c r="MPE716" s="8"/>
      <c r="MPF716" s="8"/>
      <c r="MPG716" s="8"/>
      <c r="MPH716" s="8"/>
      <c r="MPI716" s="11"/>
      <c r="MPJ716" s="10"/>
      <c r="MPK716" s="8"/>
      <c r="MPL716" s="8"/>
      <c r="MPM716" s="8"/>
      <c r="MPN716" s="8"/>
      <c r="MPO716" s="8"/>
      <c r="MPP716" s="11"/>
      <c r="MPQ716" s="10"/>
      <c r="MPR716" s="8"/>
      <c r="MPS716" s="8"/>
      <c r="MPT716" s="8"/>
      <c r="MPU716" s="8"/>
      <c r="MPV716" s="8"/>
      <c r="MPW716" s="11"/>
      <c r="MPX716" s="10"/>
      <c r="MPY716" s="8"/>
      <c r="MPZ716" s="8"/>
      <c r="MQA716" s="8"/>
      <c r="MQB716" s="8"/>
      <c r="MQC716" s="8"/>
      <c r="MQD716" s="11"/>
      <c r="MQE716" s="10"/>
      <c r="MQF716" s="8"/>
      <c r="MQG716" s="8"/>
      <c r="MQH716" s="8"/>
      <c r="MQI716" s="8"/>
      <c r="MQJ716" s="8"/>
      <c r="MQK716" s="11"/>
      <c r="MQL716" s="10"/>
      <c r="MQM716" s="8"/>
      <c r="MQN716" s="8"/>
      <c r="MQO716" s="8"/>
      <c r="MQP716" s="8"/>
      <c r="MQQ716" s="8"/>
      <c r="MQR716" s="11"/>
      <c r="MQS716" s="10"/>
      <c r="MQT716" s="8"/>
      <c r="MQU716" s="8"/>
      <c r="MQV716" s="8"/>
      <c r="MQW716" s="8"/>
      <c r="MQX716" s="8"/>
      <c r="MQY716" s="11"/>
      <c r="MQZ716" s="10"/>
      <c r="MRA716" s="8"/>
      <c r="MRB716" s="8"/>
      <c r="MRC716" s="8"/>
      <c r="MRD716" s="8"/>
      <c r="MRE716" s="8"/>
      <c r="MRF716" s="11"/>
      <c r="MRG716" s="10"/>
      <c r="MRH716" s="8"/>
      <c r="MRI716" s="8"/>
      <c r="MRJ716" s="8"/>
      <c r="MRK716" s="8"/>
      <c r="MRL716" s="8"/>
      <c r="MRM716" s="11"/>
      <c r="MRN716" s="10"/>
      <c r="MRO716" s="8"/>
      <c r="MRP716" s="8"/>
      <c r="MRQ716" s="8"/>
      <c r="MRR716" s="8"/>
      <c r="MRS716" s="8"/>
      <c r="MRT716" s="11"/>
      <c r="MRU716" s="10"/>
      <c r="MRV716" s="8"/>
      <c r="MRW716" s="8"/>
      <c r="MRX716" s="8"/>
      <c r="MRY716" s="8"/>
      <c r="MRZ716" s="8"/>
      <c r="MSA716" s="11"/>
      <c r="MSB716" s="10"/>
      <c r="MSC716" s="8"/>
      <c r="MSD716" s="8"/>
      <c r="MSE716" s="8"/>
      <c r="MSF716" s="8"/>
      <c r="MSG716" s="8"/>
      <c r="MSH716" s="11"/>
      <c r="MSI716" s="10"/>
      <c r="MSJ716" s="8"/>
      <c r="MSK716" s="8"/>
      <c r="MSL716" s="8"/>
      <c r="MSM716" s="8"/>
      <c r="MSN716" s="8"/>
      <c r="MSO716" s="11"/>
      <c r="MSP716" s="10"/>
      <c r="MSQ716" s="8"/>
      <c r="MSR716" s="8"/>
      <c r="MSS716" s="8"/>
      <c r="MST716" s="8"/>
      <c r="MSU716" s="8"/>
      <c r="MSV716" s="11"/>
      <c r="MSW716" s="10"/>
      <c r="MSX716" s="8"/>
      <c r="MSY716" s="8"/>
      <c r="MSZ716" s="8"/>
      <c r="MTA716" s="8"/>
      <c r="MTB716" s="8"/>
      <c r="MTC716" s="11"/>
      <c r="MTD716" s="10"/>
      <c r="MTE716" s="8"/>
      <c r="MTF716" s="8"/>
      <c r="MTG716" s="8"/>
      <c r="MTH716" s="8"/>
      <c r="MTI716" s="8"/>
      <c r="MTJ716" s="11"/>
      <c r="MTK716" s="10"/>
      <c r="MTL716" s="8"/>
      <c r="MTM716" s="8"/>
      <c r="MTN716" s="8"/>
      <c r="MTO716" s="8"/>
      <c r="MTP716" s="8"/>
      <c r="MTQ716" s="11"/>
      <c r="MTR716" s="10"/>
      <c r="MTS716" s="8"/>
      <c r="MTT716" s="8"/>
      <c r="MTU716" s="8"/>
      <c r="MTV716" s="8"/>
      <c r="MTW716" s="8"/>
      <c r="MTX716" s="11"/>
      <c r="MTY716" s="10"/>
      <c r="MTZ716" s="8"/>
      <c r="MUA716" s="8"/>
      <c r="MUB716" s="8"/>
      <c r="MUC716" s="8"/>
      <c r="MUD716" s="8"/>
      <c r="MUE716" s="11"/>
      <c r="MUF716" s="10"/>
      <c r="MUG716" s="8"/>
      <c r="MUH716" s="8"/>
      <c r="MUI716" s="8"/>
      <c r="MUJ716" s="8"/>
      <c r="MUK716" s="8"/>
      <c r="MUL716" s="11"/>
      <c r="MUM716" s="10"/>
      <c r="MUN716" s="8"/>
      <c r="MUO716" s="8"/>
      <c r="MUP716" s="8"/>
      <c r="MUQ716" s="8"/>
      <c r="MUR716" s="8"/>
      <c r="MUS716" s="11"/>
      <c r="MUT716" s="10"/>
      <c r="MUU716" s="8"/>
      <c r="MUV716" s="8"/>
      <c r="MUW716" s="8"/>
      <c r="MUX716" s="8"/>
      <c r="MUY716" s="8"/>
      <c r="MUZ716" s="11"/>
      <c r="MVA716" s="10"/>
      <c r="MVB716" s="8"/>
      <c r="MVC716" s="8"/>
      <c r="MVD716" s="8"/>
      <c r="MVE716" s="8"/>
      <c r="MVF716" s="8"/>
      <c r="MVG716" s="11"/>
      <c r="MVH716" s="10"/>
      <c r="MVI716" s="8"/>
      <c r="MVJ716" s="8"/>
      <c r="MVK716" s="8"/>
      <c r="MVL716" s="8"/>
      <c r="MVM716" s="8"/>
      <c r="MVN716" s="11"/>
      <c r="MVO716" s="10"/>
      <c r="MVP716" s="8"/>
      <c r="MVQ716" s="8"/>
      <c r="MVR716" s="8"/>
      <c r="MVS716" s="8"/>
      <c r="MVT716" s="8"/>
      <c r="MVU716" s="11"/>
      <c r="MVV716" s="10"/>
      <c r="MVW716" s="8"/>
      <c r="MVX716" s="8"/>
      <c r="MVY716" s="8"/>
      <c r="MVZ716" s="8"/>
      <c r="MWA716" s="8"/>
      <c r="MWB716" s="11"/>
      <c r="MWC716" s="10"/>
      <c r="MWD716" s="8"/>
      <c r="MWE716" s="8"/>
      <c r="MWF716" s="8"/>
      <c r="MWG716" s="8"/>
      <c r="MWH716" s="8"/>
      <c r="MWI716" s="11"/>
      <c r="MWJ716" s="10"/>
      <c r="MWK716" s="8"/>
      <c r="MWL716" s="8"/>
      <c r="MWM716" s="8"/>
      <c r="MWN716" s="8"/>
      <c r="MWO716" s="8"/>
      <c r="MWP716" s="11"/>
      <c r="MWQ716" s="10"/>
      <c r="MWR716" s="8"/>
      <c r="MWS716" s="8"/>
      <c r="MWT716" s="8"/>
      <c r="MWU716" s="8"/>
      <c r="MWV716" s="8"/>
      <c r="MWW716" s="11"/>
      <c r="MWX716" s="10"/>
      <c r="MWY716" s="8"/>
      <c r="MWZ716" s="8"/>
      <c r="MXA716" s="8"/>
      <c r="MXB716" s="8"/>
      <c r="MXC716" s="8"/>
      <c r="MXD716" s="11"/>
      <c r="MXE716" s="10"/>
      <c r="MXF716" s="8"/>
      <c r="MXG716" s="8"/>
      <c r="MXH716" s="8"/>
      <c r="MXI716" s="8"/>
      <c r="MXJ716" s="8"/>
      <c r="MXK716" s="11"/>
      <c r="MXL716" s="10"/>
      <c r="MXM716" s="8"/>
      <c r="MXN716" s="8"/>
      <c r="MXO716" s="8"/>
      <c r="MXP716" s="8"/>
      <c r="MXQ716" s="8"/>
      <c r="MXR716" s="11"/>
      <c r="MXS716" s="10"/>
      <c r="MXT716" s="8"/>
      <c r="MXU716" s="8"/>
      <c r="MXV716" s="8"/>
      <c r="MXW716" s="8"/>
      <c r="MXX716" s="8"/>
      <c r="MXY716" s="11"/>
      <c r="MXZ716" s="10"/>
      <c r="MYA716" s="8"/>
      <c r="MYB716" s="8"/>
      <c r="MYC716" s="8"/>
      <c r="MYD716" s="8"/>
      <c r="MYE716" s="8"/>
      <c r="MYF716" s="11"/>
      <c r="MYG716" s="10"/>
      <c r="MYH716" s="8"/>
      <c r="MYI716" s="8"/>
      <c r="MYJ716" s="8"/>
      <c r="MYK716" s="8"/>
      <c r="MYL716" s="8"/>
      <c r="MYM716" s="11"/>
      <c r="MYN716" s="10"/>
      <c r="MYO716" s="8"/>
      <c r="MYP716" s="8"/>
      <c r="MYQ716" s="8"/>
      <c r="MYR716" s="8"/>
      <c r="MYS716" s="8"/>
      <c r="MYT716" s="11"/>
      <c r="MYU716" s="10"/>
      <c r="MYV716" s="8"/>
      <c r="MYW716" s="8"/>
      <c r="MYX716" s="8"/>
      <c r="MYY716" s="8"/>
      <c r="MYZ716" s="8"/>
      <c r="MZA716" s="11"/>
      <c r="MZB716" s="10"/>
      <c r="MZC716" s="8"/>
      <c r="MZD716" s="8"/>
      <c r="MZE716" s="8"/>
      <c r="MZF716" s="8"/>
      <c r="MZG716" s="8"/>
      <c r="MZH716" s="11"/>
      <c r="MZI716" s="10"/>
      <c r="MZJ716" s="8"/>
      <c r="MZK716" s="8"/>
      <c r="MZL716" s="8"/>
      <c r="MZM716" s="8"/>
      <c r="MZN716" s="8"/>
      <c r="MZO716" s="11"/>
      <c r="MZP716" s="10"/>
      <c r="MZQ716" s="8"/>
      <c r="MZR716" s="8"/>
      <c r="MZS716" s="8"/>
      <c r="MZT716" s="8"/>
      <c r="MZU716" s="8"/>
      <c r="MZV716" s="11"/>
      <c r="MZW716" s="10"/>
      <c r="MZX716" s="8"/>
      <c r="MZY716" s="8"/>
      <c r="MZZ716" s="8"/>
      <c r="NAA716" s="8"/>
      <c r="NAB716" s="8"/>
      <c r="NAC716" s="11"/>
      <c r="NAD716" s="10"/>
      <c r="NAE716" s="8"/>
      <c r="NAF716" s="8"/>
      <c r="NAG716" s="8"/>
      <c r="NAH716" s="8"/>
      <c r="NAI716" s="8"/>
      <c r="NAJ716" s="11"/>
      <c r="NAK716" s="10"/>
      <c r="NAL716" s="8"/>
      <c r="NAM716" s="8"/>
      <c r="NAN716" s="8"/>
      <c r="NAO716" s="8"/>
      <c r="NAP716" s="8"/>
      <c r="NAQ716" s="11"/>
      <c r="NAR716" s="10"/>
      <c r="NAS716" s="8"/>
      <c r="NAT716" s="8"/>
      <c r="NAU716" s="8"/>
      <c r="NAV716" s="8"/>
      <c r="NAW716" s="8"/>
      <c r="NAX716" s="11"/>
      <c r="NAY716" s="10"/>
      <c r="NAZ716" s="8"/>
      <c r="NBA716" s="8"/>
      <c r="NBB716" s="8"/>
      <c r="NBC716" s="8"/>
      <c r="NBD716" s="8"/>
      <c r="NBE716" s="11"/>
      <c r="NBF716" s="10"/>
      <c r="NBG716" s="8"/>
      <c r="NBH716" s="8"/>
      <c r="NBI716" s="8"/>
      <c r="NBJ716" s="8"/>
      <c r="NBK716" s="8"/>
      <c r="NBL716" s="11"/>
      <c r="NBM716" s="10"/>
      <c r="NBN716" s="8"/>
      <c r="NBO716" s="8"/>
      <c r="NBP716" s="8"/>
      <c r="NBQ716" s="8"/>
      <c r="NBR716" s="8"/>
      <c r="NBS716" s="11"/>
      <c r="NBT716" s="10"/>
      <c r="NBU716" s="8"/>
      <c r="NBV716" s="8"/>
      <c r="NBW716" s="8"/>
      <c r="NBX716" s="8"/>
      <c r="NBY716" s="8"/>
      <c r="NBZ716" s="11"/>
      <c r="NCA716" s="10"/>
      <c r="NCB716" s="8"/>
      <c r="NCC716" s="8"/>
      <c r="NCD716" s="8"/>
      <c r="NCE716" s="8"/>
      <c r="NCF716" s="8"/>
      <c r="NCG716" s="11"/>
      <c r="NCH716" s="10"/>
      <c r="NCI716" s="8"/>
      <c r="NCJ716" s="8"/>
      <c r="NCK716" s="8"/>
      <c r="NCL716" s="8"/>
      <c r="NCM716" s="8"/>
      <c r="NCN716" s="11"/>
      <c r="NCO716" s="10"/>
      <c r="NCP716" s="8"/>
      <c r="NCQ716" s="8"/>
      <c r="NCR716" s="8"/>
      <c r="NCS716" s="8"/>
      <c r="NCT716" s="8"/>
      <c r="NCU716" s="11"/>
      <c r="NCV716" s="10"/>
      <c r="NCW716" s="8"/>
      <c r="NCX716" s="8"/>
      <c r="NCY716" s="8"/>
      <c r="NCZ716" s="8"/>
      <c r="NDA716" s="8"/>
      <c r="NDB716" s="11"/>
      <c r="NDC716" s="10"/>
      <c r="NDD716" s="8"/>
      <c r="NDE716" s="8"/>
      <c r="NDF716" s="8"/>
      <c r="NDG716" s="8"/>
      <c r="NDH716" s="8"/>
      <c r="NDI716" s="11"/>
      <c r="NDJ716" s="10"/>
      <c r="NDK716" s="8"/>
      <c r="NDL716" s="8"/>
      <c r="NDM716" s="8"/>
      <c r="NDN716" s="8"/>
      <c r="NDO716" s="8"/>
      <c r="NDP716" s="11"/>
      <c r="NDQ716" s="10"/>
      <c r="NDR716" s="8"/>
      <c r="NDS716" s="8"/>
      <c r="NDT716" s="8"/>
      <c r="NDU716" s="8"/>
      <c r="NDV716" s="8"/>
      <c r="NDW716" s="11"/>
      <c r="NDX716" s="10"/>
      <c r="NDY716" s="8"/>
      <c r="NDZ716" s="8"/>
      <c r="NEA716" s="8"/>
      <c r="NEB716" s="8"/>
      <c r="NEC716" s="8"/>
      <c r="NED716" s="11"/>
      <c r="NEE716" s="10"/>
      <c r="NEF716" s="8"/>
      <c r="NEG716" s="8"/>
      <c r="NEH716" s="8"/>
      <c r="NEI716" s="8"/>
      <c r="NEJ716" s="8"/>
      <c r="NEK716" s="11"/>
      <c r="NEL716" s="10"/>
      <c r="NEM716" s="8"/>
      <c r="NEN716" s="8"/>
      <c r="NEO716" s="8"/>
      <c r="NEP716" s="8"/>
      <c r="NEQ716" s="8"/>
      <c r="NER716" s="11"/>
      <c r="NES716" s="10"/>
      <c r="NET716" s="8"/>
      <c r="NEU716" s="8"/>
      <c r="NEV716" s="8"/>
      <c r="NEW716" s="8"/>
      <c r="NEX716" s="8"/>
      <c r="NEY716" s="11"/>
      <c r="NEZ716" s="10"/>
      <c r="NFA716" s="8"/>
      <c r="NFB716" s="8"/>
      <c r="NFC716" s="8"/>
      <c r="NFD716" s="8"/>
      <c r="NFE716" s="8"/>
      <c r="NFF716" s="11"/>
      <c r="NFG716" s="10"/>
      <c r="NFH716" s="8"/>
      <c r="NFI716" s="8"/>
      <c r="NFJ716" s="8"/>
      <c r="NFK716" s="8"/>
      <c r="NFL716" s="8"/>
      <c r="NFM716" s="11"/>
      <c r="NFN716" s="10"/>
      <c r="NFO716" s="8"/>
      <c r="NFP716" s="8"/>
      <c r="NFQ716" s="8"/>
      <c r="NFR716" s="8"/>
      <c r="NFS716" s="8"/>
      <c r="NFT716" s="11"/>
      <c r="NFU716" s="10"/>
      <c r="NFV716" s="8"/>
      <c r="NFW716" s="8"/>
      <c r="NFX716" s="8"/>
      <c r="NFY716" s="8"/>
      <c r="NFZ716" s="8"/>
      <c r="NGA716" s="11"/>
      <c r="NGB716" s="10"/>
      <c r="NGC716" s="8"/>
      <c r="NGD716" s="8"/>
      <c r="NGE716" s="8"/>
      <c r="NGF716" s="8"/>
      <c r="NGG716" s="8"/>
      <c r="NGH716" s="11"/>
      <c r="NGI716" s="10"/>
      <c r="NGJ716" s="8"/>
      <c r="NGK716" s="8"/>
      <c r="NGL716" s="8"/>
      <c r="NGM716" s="8"/>
      <c r="NGN716" s="8"/>
      <c r="NGO716" s="11"/>
      <c r="NGP716" s="10"/>
      <c r="NGQ716" s="8"/>
      <c r="NGR716" s="8"/>
      <c r="NGS716" s="8"/>
      <c r="NGT716" s="8"/>
      <c r="NGU716" s="8"/>
      <c r="NGV716" s="11"/>
      <c r="NGW716" s="10"/>
      <c r="NGX716" s="8"/>
      <c r="NGY716" s="8"/>
      <c r="NGZ716" s="8"/>
      <c r="NHA716" s="8"/>
      <c r="NHB716" s="8"/>
      <c r="NHC716" s="11"/>
      <c r="NHD716" s="10"/>
      <c r="NHE716" s="8"/>
      <c r="NHF716" s="8"/>
      <c r="NHG716" s="8"/>
      <c r="NHH716" s="8"/>
      <c r="NHI716" s="8"/>
      <c r="NHJ716" s="11"/>
      <c r="NHK716" s="10"/>
      <c r="NHL716" s="8"/>
      <c r="NHM716" s="8"/>
      <c r="NHN716" s="8"/>
      <c r="NHO716" s="8"/>
      <c r="NHP716" s="8"/>
      <c r="NHQ716" s="11"/>
      <c r="NHR716" s="10"/>
      <c r="NHS716" s="8"/>
      <c r="NHT716" s="8"/>
      <c r="NHU716" s="8"/>
      <c r="NHV716" s="8"/>
      <c r="NHW716" s="8"/>
      <c r="NHX716" s="11"/>
      <c r="NHY716" s="10"/>
      <c r="NHZ716" s="8"/>
      <c r="NIA716" s="8"/>
      <c r="NIB716" s="8"/>
      <c r="NIC716" s="8"/>
      <c r="NID716" s="8"/>
      <c r="NIE716" s="11"/>
      <c r="NIF716" s="10"/>
      <c r="NIG716" s="8"/>
      <c r="NIH716" s="8"/>
      <c r="NII716" s="8"/>
      <c r="NIJ716" s="8"/>
      <c r="NIK716" s="8"/>
      <c r="NIL716" s="11"/>
      <c r="NIM716" s="10"/>
      <c r="NIN716" s="8"/>
      <c r="NIO716" s="8"/>
      <c r="NIP716" s="8"/>
      <c r="NIQ716" s="8"/>
      <c r="NIR716" s="8"/>
      <c r="NIS716" s="11"/>
      <c r="NIT716" s="10"/>
      <c r="NIU716" s="8"/>
      <c r="NIV716" s="8"/>
      <c r="NIW716" s="8"/>
      <c r="NIX716" s="8"/>
      <c r="NIY716" s="8"/>
      <c r="NIZ716" s="11"/>
      <c r="NJA716" s="10"/>
      <c r="NJB716" s="8"/>
      <c r="NJC716" s="8"/>
      <c r="NJD716" s="8"/>
      <c r="NJE716" s="8"/>
      <c r="NJF716" s="8"/>
      <c r="NJG716" s="11"/>
      <c r="NJH716" s="10"/>
      <c r="NJI716" s="8"/>
      <c r="NJJ716" s="8"/>
      <c r="NJK716" s="8"/>
      <c r="NJL716" s="8"/>
      <c r="NJM716" s="8"/>
      <c r="NJN716" s="11"/>
      <c r="NJO716" s="10"/>
      <c r="NJP716" s="8"/>
      <c r="NJQ716" s="8"/>
      <c r="NJR716" s="8"/>
      <c r="NJS716" s="8"/>
      <c r="NJT716" s="8"/>
      <c r="NJU716" s="11"/>
      <c r="NJV716" s="10"/>
      <c r="NJW716" s="8"/>
      <c r="NJX716" s="8"/>
      <c r="NJY716" s="8"/>
      <c r="NJZ716" s="8"/>
      <c r="NKA716" s="8"/>
      <c r="NKB716" s="11"/>
      <c r="NKC716" s="10"/>
      <c r="NKD716" s="8"/>
      <c r="NKE716" s="8"/>
      <c r="NKF716" s="8"/>
      <c r="NKG716" s="8"/>
      <c r="NKH716" s="8"/>
      <c r="NKI716" s="11"/>
      <c r="NKJ716" s="10"/>
      <c r="NKK716" s="8"/>
      <c r="NKL716" s="8"/>
      <c r="NKM716" s="8"/>
      <c r="NKN716" s="8"/>
      <c r="NKO716" s="8"/>
      <c r="NKP716" s="11"/>
      <c r="NKQ716" s="10"/>
      <c r="NKR716" s="8"/>
      <c r="NKS716" s="8"/>
      <c r="NKT716" s="8"/>
      <c r="NKU716" s="8"/>
      <c r="NKV716" s="8"/>
      <c r="NKW716" s="11"/>
      <c r="NKX716" s="10"/>
      <c r="NKY716" s="8"/>
      <c r="NKZ716" s="8"/>
      <c r="NLA716" s="8"/>
      <c r="NLB716" s="8"/>
      <c r="NLC716" s="8"/>
      <c r="NLD716" s="11"/>
      <c r="NLE716" s="10"/>
      <c r="NLF716" s="8"/>
      <c r="NLG716" s="8"/>
      <c r="NLH716" s="8"/>
      <c r="NLI716" s="8"/>
      <c r="NLJ716" s="8"/>
      <c r="NLK716" s="11"/>
      <c r="NLL716" s="10"/>
      <c r="NLM716" s="8"/>
      <c r="NLN716" s="8"/>
      <c r="NLO716" s="8"/>
      <c r="NLP716" s="8"/>
      <c r="NLQ716" s="8"/>
      <c r="NLR716" s="11"/>
      <c r="NLS716" s="10"/>
      <c r="NLT716" s="8"/>
      <c r="NLU716" s="8"/>
      <c r="NLV716" s="8"/>
      <c r="NLW716" s="8"/>
      <c r="NLX716" s="8"/>
      <c r="NLY716" s="11"/>
      <c r="NLZ716" s="10"/>
      <c r="NMA716" s="8"/>
      <c r="NMB716" s="8"/>
      <c r="NMC716" s="8"/>
      <c r="NMD716" s="8"/>
      <c r="NME716" s="8"/>
      <c r="NMF716" s="11"/>
      <c r="NMG716" s="10"/>
      <c r="NMH716" s="8"/>
      <c r="NMI716" s="8"/>
      <c r="NMJ716" s="8"/>
      <c r="NMK716" s="8"/>
      <c r="NML716" s="8"/>
      <c r="NMM716" s="11"/>
      <c r="NMN716" s="10"/>
      <c r="NMO716" s="8"/>
      <c r="NMP716" s="8"/>
      <c r="NMQ716" s="8"/>
      <c r="NMR716" s="8"/>
      <c r="NMS716" s="8"/>
      <c r="NMT716" s="11"/>
      <c r="NMU716" s="10"/>
      <c r="NMV716" s="8"/>
      <c r="NMW716" s="8"/>
      <c r="NMX716" s="8"/>
      <c r="NMY716" s="8"/>
      <c r="NMZ716" s="8"/>
      <c r="NNA716" s="11"/>
      <c r="NNB716" s="10"/>
      <c r="NNC716" s="8"/>
      <c r="NND716" s="8"/>
      <c r="NNE716" s="8"/>
      <c r="NNF716" s="8"/>
      <c r="NNG716" s="8"/>
      <c r="NNH716" s="11"/>
      <c r="NNI716" s="10"/>
      <c r="NNJ716" s="8"/>
      <c r="NNK716" s="8"/>
      <c r="NNL716" s="8"/>
      <c r="NNM716" s="8"/>
      <c r="NNN716" s="8"/>
      <c r="NNO716" s="11"/>
      <c r="NNP716" s="10"/>
      <c r="NNQ716" s="8"/>
      <c r="NNR716" s="8"/>
      <c r="NNS716" s="8"/>
      <c r="NNT716" s="8"/>
      <c r="NNU716" s="8"/>
      <c r="NNV716" s="11"/>
      <c r="NNW716" s="10"/>
      <c r="NNX716" s="8"/>
      <c r="NNY716" s="8"/>
      <c r="NNZ716" s="8"/>
      <c r="NOA716" s="8"/>
      <c r="NOB716" s="8"/>
      <c r="NOC716" s="11"/>
      <c r="NOD716" s="10"/>
      <c r="NOE716" s="8"/>
      <c r="NOF716" s="8"/>
      <c r="NOG716" s="8"/>
      <c r="NOH716" s="8"/>
      <c r="NOI716" s="8"/>
      <c r="NOJ716" s="11"/>
      <c r="NOK716" s="10"/>
      <c r="NOL716" s="8"/>
      <c r="NOM716" s="8"/>
      <c r="NON716" s="8"/>
      <c r="NOO716" s="8"/>
      <c r="NOP716" s="8"/>
      <c r="NOQ716" s="11"/>
      <c r="NOR716" s="10"/>
      <c r="NOS716" s="8"/>
      <c r="NOT716" s="8"/>
      <c r="NOU716" s="8"/>
      <c r="NOV716" s="8"/>
      <c r="NOW716" s="8"/>
      <c r="NOX716" s="11"/>
      <c r="NOY716" s="10"/>
      <c r="NOZ716" s="8"/>
      <c r="NPA716" s="8"/>
      <c r="NPB716" s="8"/>
      <c r="NPC716" s="8"/>
      <c r="NPD716" s="8"/>
      <c r="NPE716" s="11"/>
      <c r="NPF716" s="10"/>
      <c r="NPG716" s="8"/>
      <c r="NPH716" s="8"/>
      <c r="NPI716" s="8"/>
      <c r="NPJ716" s="8"/>
      <c r="NPK716" s="8"/>
      <c r="NPL716" s="11"/>
      <c r="NPM716" s="10"/>
      <c r="NPN716" s="8"/>
      <c r="NPO716" s="8"/>
      <c r="NPP716" s="8"/>
      <c r="NPQ716" s="8"/>
      <c r="NPR716" s="8"/>
      <c r="NPS716" s="11"/>
      <c r="NPT716" s="10"/>
      <c r="NPU716" s="8"/>
      <c r="NPV716" s="8"/>
      <c r="NPW716" s="8"/>
      <c r="NPX716" s="8"/>
      <c r="NPY716" s="8"/>
      <c r="NPZ716" s="11"/>
      <c r="NQA716" s="10"/>
      <c r="NQB716" s="8"/>
      <c r="NQC716" s="8"/>
      <c r="NQD716" s="8"/>
      <c r="NQE716" s="8"/>
      <c r="NQF716" s="8"/>
      <c r="NQG716" s="11"/>
      <c r="NQH716" s="10"/>
      <c r="NQI716" s="8"/>
      <c r="NQJ716" s="8"/>
      <c r="NQK716" s="8"/>
      <c r="NQL716" s="8"/>
      <c r="NQM716" s="8"/>
      <c r="NQN716" s="11"/>
      <c r="NQO716" s="10"/>
      <c r="NQP716" s="8"/>
      <c r="NQQ716" s="8"/>
      <c r="NQR716" s="8"/>
      <c r="NQS716" s="8"/>
      <c r="NQT716" s="8"/>
      <c r="NQU716" s="11"/>
      <c r="NQV716" s="10"/>
      <c r="NQW716" s="8"/>
      <c r="NQX716" s="8"/>
      <c r="NQY716" s="8"/>
      <c r="NQZ716" s="8"/>
      <c r="NRA716" s="8"/>
      <c r="NRB716" s="11"/>
      <c r="NRC716" s="10"/>
      <c r="NRD716" s="8"/>
      <c r="NRE716" s="8"/>
      <c r="NRF716" s="8"/>
      <c r="NRG716" s="8"/>
      <c r="NRH716" s="8"/>
      <c r="NRI716" s="11"/>
      <c r="NRJ716" s="10"/>
      <c r="NRK716" s="8"/>
      <c r="NRL716" s="8"/>
      <c r="NRM716" s="8"/>
      <c r="NRN716" s="8"/>
      <c r="NRO716" s="8"/>
      <c r="NRP716" s="11"/>
      <c r="NRQ716" s="10"/>
      <c r="NRR716" s="8"/>
      <c r="NRS716" s="8"/>
      <c r="NRT716" s="8"/>
      <c r="NRU716" s="8"/>
      <c r="NRV716" s="8"/>
      <c r="NRW716" s="11"/>
      <c r="NRX716" s="10"/>
      <c r="NRY716" s="8"/>
      <c r="NRZ716" s="8"/>
      <c r="NSA716" s="8"/>
      <c r="NSB716" s="8"/>
      <c r="NSC716" s="8"/>
      <c r="NSD716" s="11"/>
      <c r="NSE716" s="10"/>
      <c r="NSF716" s="8"/>
      <c r="NSG716" s="8"/>
      <c r="NSH716" s="8"/>
      <c r="NSI716" s="8"/>
      <c r="NSJ716" s="8"/>
      <c r="NSK716" s="11"/>
      <c r="NSL716" s="10"/>
      <c r="NSM716" s="8"/>
      <c r="NSN716" s="8"/>
      <c r="NSO716" s="8"/>
      <c r="NSP716" s="8"/>
      <c r="NSQ716" s="8"/>
      <c r="NSR716" s="11"/>
      <c r="NSS716" s="10"/>
      <c r="NST716" s="8"/>
      <c r="NSU716" s="8"/>
      <c r="NSV716" s="8"/>
      <c r="NSW716" s="8"/>
      <c r="NSX716" s="8"/>
      <c r="NSY716" s="11"/>
      <c r="NSZ716" s="10"/>
      <c r="NTA716" s="8"/>
      <c r="NTB716" s="8"/>
      <c r="NTC716" s="8"/>
      <c r="NTD716" s="8"/>
      <c r="NTE716" s="8"/>
      <c r="NTF716" s="11"/>
      <c r="NTG716" s="10"/>
      <c r="NTH716" s="8"/>
      <c r="NTI716" s="8"/>
      <c r="NTJ716" s="8"/>
      <c r="NTK716" s="8"/>
      <c r="NTL716" s="8"/>
      <c r="NTM716" s="11"/>
      <c r="NTN716" s="10"/>
      <c r="NTO716" s="8"/>
      <c r="NTP716" s="8"/>
      <c r="NTQ716" s="8"/>
      <c r="NTR716" s="8"/>
      <c r="NTS716" s="8"/>
      <c r="NTT716" s="11"/>
      <c r="NTU716" s="10"/>
      <c r="NTV716" s="8"/>
      <c r="NTW716" s="8"/>
      <c r="NTX716" s="8"/>
      <c r="NTY716" s="8"/>
      <c r="NTZ716" s="8"/>
      <c r="NUA716" s="11"/>
      <c r="NUB716" s="10"/>
      <c r="NUC716" s="8"/>
      <c r="NUD716" s="8"/>
      <c r="NUE716" s="8"/>
      <c r="NUF716" s="8"/>
      <c r="NUG716" s="8"/>
      <c r="NUH716" s="11"/>
      <c r="NUI716" s="10"/>
      <c r="NUJ716" s="8"/>
      <c r="NUK716" s="8"/>
      <c r="NUL716" s="8"/>
      <c r="NUM716" s="8"/>
      <c r="NUN716" s="8"/>
      <c r="NUO716" s="11"/>
      <c r="NUP716" s="10"/>
      <c r="NUQ716" s="8"/>
      <c r="NUR716" s="8"/>
      <c r="NUS716" s="8"/>
      <c r="NUT716" s="8"/>
      <c r="NUU716" s="8"/>
      <c r="NUV716" s="11"/>
      <c r="NUW716" s="10"/>
      <c r="NUX716" s="8"/>
      <c r="NUY716" s="8"/>
      <c r="NUZ716" s="8"/>
      <c r="NVA716" s="8"/>
      <c r="NVB716" s="8"/>
      <c r="NVC716" s="11"/>
      <c r="NVD716" s="10"/>
      <c r="NVE716" s="8"/>
      <c r="NVF716" s="8"/>
      <c r="NVG716" s="8"/>
      <c r="NVH716" s="8"/>
      <c r="NVI716" s="8"/>
      <c r="NVJ716" s="11"/>
      <c r="NVK716" s="10"/>
      <c r="NVL716" s="8"/>
      <c r="NVM716" s="8"/>
      <c r="NVN716" s="8"/>
      <c r="NVO716" s="8"/>
      <c r="NVP716" s="8"/>
      <c r="NVQ716" s="11"/>
      <c r="NVR716" s="10"/>
      <c r="NVS716" s="8"/>
      <c r="NVT716" s="8"/>
      <c r="NVU716" s="8"/>
      <c r="NVV716" s="8"/>
      <c r="NVW716" s="8"/>
      <c r="NVX716" s="11"/>
      <c r="NVY716" s="10"/>
      <c r="NVZ716" s="8"/>
      <c r="NWA716" s="8"/>
      <c r="NWB716" s="8"/>
      <c r="NWC716" s="8"/>
      <c r="NWD716" s="8"/>
      <c r="NWE716" s="11"/>
      <c r="NWF716" s="10"/>
      <c r="NWG716" s="8"/>
      <c r="NWH716" s="8"/>
      <c r="NWI716" s="8"/>
      <c r="NWJ716" s="8"/>
      <c r="NWK716" s="8"/>
      <c r="NWL716" s="11"/>
      <c r="NWM716" s="10"/>
      <c r="NWN716" s="8"/>
      <c r="NWO716" s="8"/>
      <c r="NWP716" s="8"/>
      <c r="NWQ716" s="8"/>
      <c r="NWR716" s="8"/>
      <c r="NWS716" s="11"/>
      <c r="NWT716" s="10"/>
      <c r="NWU716" s="8"/>
      <c r="NWV716" s="8"/>
      <c r="NWW716" s="8"/>
      <c r="NWX716" s="8"/>
      <c r="NWY716" s="8"/>
      <c r="NWZ716" s="11"/>
      <c r="NXA716" s="10"/>
      <c r="NXB716" s="8"/>
      <c r="NXC716" s="8"/>
      <c r="NXD716" s="8"/>
      <c r="NXE716" s="8"/>
      <c r="NXF716" s="8"/>
      <c r="NXG716" s="11"/>
      <c r="NXH716" s="10"/>
      <c r="NXI716" s="8"/>
      <c r="NXJ716" s="8"/>
      <c r="NXK716" s="8"/>
      <c r="NXL716" s="8"/>
      <c r="NXM716" s="8"/>
      <c r="NXN716" s="11"/>
      <c r="NXO716" s="10"/>
      <c r="NXP716" s="8"/>
      <c r="NXQ716" s="8"/>
      <c r="NXR716" s="8"/>
      <c r="NXS716" s="8"/>
      <c r="NXT716" s="8"/>
      <c r="NXU716" s="11"/>
      <c r="NXV716" s="10"/>
      <c r="NXW716" s="8"/>
      <c r="NXX716" s="8"/>
      <c r="NXY716" s="8"/>
      <c r="NXZ716" s="8"/>
      <c r="NYA716" s="8"/>
      <c r="NYB716" s="11"/>
      <c r="NYC716" s="10"/>
      <c r="NYD716" s="8"/>
      <c r="NYE716" s="8"/>
      <c r="NYF716" s="8"/>
      <c r="NYG716" s="8"/>
      <c r="NYH716" s="8"/>
      <c r="NYI716" s="11"/>
      <c r="NYJ716" s="10"/>
      <c r="NYK716" s="8"/>
      <c r="NYL716" s="8"/>
      <c r="NYM716" s="8"/>
      <c r="NYN716" s="8"/>
      <c r="NYO716" s="8"/>
      <c r="NYP716" s="11"/>
      <c r="NYQ716" s="10"/>
      <c r="NYR716" s="8"/>
      <c r="NYS716" s="8"/>
      <c r="NYT716" s="8"/>
      <c r="NYU716" s="8"/>
      <c r="NYV716" s="8"/>
      <c r="NYW716" s="11"/>
      <c r="NYX716" s="10"/>
      <c r="NYY716" s="8"/>
      <c r="NYZ716" s="8"/>
      <c r="NZA716" s="8"/>
      <c r="NZB716" s="8"/>
      <c r="NZC716" s="8"/>
      <c r="NZD716" s="11"/>
      <c r="NZE716" s="10"/>
      <c r="NZF716" s="8"/>
      <c r="NZG716" s="8"/>
      <c r="NZH716" s="8"/>
      <c r="NZI716" s="8"/>
      <c r="NZJ716" s="8"/>
      <c r="NZK716" s="11"/>
      <c r="NZL716" s="10"/>
      <c r="NZM716" s="8"/>
      <c r="NZN716" s="8"/>
      <c r="NZO716" s="8"/>
      <c r="NZP716" s="8"/>
      <c r="NZQ716" s="8"/>
      <c r="NZR716" s="11"/>
      <c r="NZS716" s="10"/>
      <c r="NZT716" s="8"/>
      <c r="NZU716" s="8"/>
      <c r="NZV716" s="8"/>
      <c r="NZW716" s="8"/>
      <c r="NZX716" s="8"/>
      <c r="NZY716" s="11"/>
      <c r="NZZ716" s="10"/>
      <c r="OAA716" s="8"/>
      <c r="OAB716" s="8"/>
      <c r="OAC716" s="8"/>
      <c r="OAD716" s="8"/>
      <c r="OAE716" s="8"/>
      <c r="OAF716" s="11"/>
      <c r="OAG716" s="10"/>
      <c r="OAH716" s="8"/>
      <c r="OAI716" s="8"/>
      <c r="OAJ716" s="8"/>
      <c r="OAK716" s="8"/>
      <c r="OAL716" s="8"/>
      <c r="OAM716" s="11"/>
      <c r="OAN716" s="10"/>
      <c r="OAO716" s="8"/>
      <c r="OAP716" s="8"/>
      <c r="OAQ716" s="8"/>
      <c r="OAR716" s="8"/>
      <c r="OAS716" s="8"/>
      <c r="OAT716" s="11"/>
      <c r="OAU716" s="10"/>
      <c r="OAV716" s="8"/>
      <c r="OAW716" s="8"/>
      <c r="OAX716" s="8"/>
      <c r="OAY716" s="8"/>
      <c r="OAZ716" s="8"/>
      <c r="OBA716" s="11"/>
      <c r="OBB716" s="10"/>
      <c r="OBC716" s="8"/>
      <c r="OBD716" s="8"/>
      <c r="OBE716" s="8"/>
      <c r="OBF716" s="8"/>
      <c r="OBG716" s="8"/>
      <c r="OBH716" s="11"/>
      <c r="OBI716" s="10"/>
      <c r="OBJ716" s="8"/>
      <c r="OBK716" s="8"/>
      <c r="OBL716" s="8"/>
      <c r="OBM716" s="8"/>
      <c r="OBN716" s="8"/>
      <c r="OBO716" s="11"/>
      <c r="OBP716" s="10"/>
      <c r="OBQ716" s="8"/>
      <c r="OBR716" s="8"/>
      <c r="OBS716" s="8"/>
      <c r="OBT716" s="8"/>
      <c r="OBU716" s="8"/>
      <c r="OBV716" s="11"/>
      <c r="OBW716" s="10"/>
      <c r="OBX716" s="8"/>
      <c r="OBY716" s="8"/>
      <c r="OBZ716" s="8"/>
      <c r="OCA716" s="8"/>
      <c r="OCB716" s="8"/>
      <c r="OCC716" s="11"/>
      <c r="OCD716" s="10"/>
      <c r="OCE716" s="8"/>
      <c r="OCF716" s="8"/>
      <c r="OCG716" s="8"/>
      <c r="OCH716" s="8"/>
      <c r="OCI716" s="8"/>
      <c r="OCJ716" s="11"/>
      <c r="OCK716" s="10"/>
      <c r="OCL716" s="8"/>
      <c r="OCM716" s="8"/>
      <c r="OCN716" s="8"/>
      <c r="OCO716" s="8"/>
      <c r="OCP716" s="8"/>
      <c r="OCQ716" s="11"/>
      <c r="OCR716" s="10"/>
      <c r="OCS716" s="8"/>
      <c r="OCT716" s="8"/>
      <c r="OCU716" s="8"/>
      <c r="OCV716" s="8"/>
      <c r="OCW716" s="8"/>
      <c r="OCX716" s="11"/>
      <c r="OCY716" s="10"/>
      <c r="OCZ716" s="8"/>
      <c r="ODA716" s="8"/>
      <c r="ODB716" s="8"/>
      <c r="ODC716" s="8"/>
      <c r="ODD716" s="8"/>
      <c r="ODE716" s="11"/>
      <c r="ODF716" s="10"/>
      <c r="ODG716" s="8"/>
      <c r="ODH716" s="8"/>
      <c r="ODI716" s="8"/>
      <c r="ODJ716" s="8"/>
      <c r="ODK716" s="8"/>
      <c r="ODL716" s="11"/>
      <c r="ODM716" s="10"/>
      <c r="ODN716" s="8"/>
      <c r="ODO716" s="8"/>
      <c r="ODP716" s="8"/>
      <c r="ODQ716" s="8"/>
      <c r="ODR716" s="8"/>
      <c r="ODS716" s="11"/>
      <c r="ODT716" s="10"/>
      <c r="ODU716" s="8"/>
      <c r="ODV716" s="8"/>
      <c r="ODW716" s="8"/>
      <c r="ODX716" s="8"/>
      <c r="ODY716" s="8"/>
      <c r="ODZ716" s="11"/>
      <c r="OEA716" s="10"/>
      <c r="OEB716" s="8"/>
      <c r="OEC716" s="8"/>
      <c r="OED716" s="8"/>
      <c r="OEE716" s="8"/>
      <c r="OEF716" s="8"/>
      <c r="OEG716" s="11"/>
      <c r="OEH716" s="10"/>
      <c r="OEI716" s="8"/>
      <c r="OEJ716" s="8"/>
      <c r="OEK716" s="8"/>
      <c r="OEL716" s="8"/>
      <c r="OEM716" s="8"/>
      <c r="OEN716" s="11"/>
      <c r="OEO716" s="10"/>
      <c r="OEP716" s="8"/>
      <c r="OEQ716" s="8"/>
      <c r="OER716" s="8"/>
      <c r="OES716" s="8"/>
      <c r="OET716" s="8"/>
      <c r="OEU716" s="11"/>
      <c r="OEV716" s="10"/>
      <c r="OEW716" s="8"/>
      <c r="OEX716" s="8"/>
      <c r="OEY716" s="8"/>
      <c r="OEZ716" s="8"/>
      <c r="OFA716" s="8"/>
      <c r="OFB716" s="11"/>
      <c r="OFC716" s="10"/>
      <c r="OFD716" s="8"/>
      <c r="OFE716" s="8"/>
      <c r="OFF716" s="8"/>
      <c r="OFG716" s="8"/>
      <c r="OFH716" s="8"/>
      <c r="OFI716" s="11"/>
      <c r="OFJ716" s="10"/>
      <c r="OFK716" s="8"/>
      <c r="OFL716" s="8"/>
      <c r="OFM716" s="8"/>
      <c r="OFN716" s="8"/>
      <c r="OFO716" s="8"/>
      <c r="OFP716" s="11"/>
      <c r="OFQ716" s="10"/>
      <c r="OFR716" s="8"/>
      <c r="OFS716" s="8"/>
      <c r="OFT716" s="8"/>
      <c r="OFU716" s="8"/>
      <c r="OFV716" s="8"/>
      <c r="OFW716" s="11"/>
      <c r="OFX716" s="10"/>
      <c r="OFY716" s="8"/>
      <c r="OFZ716" s="8"/>
      <c r="OGA716" s="8"/>
      <c r="OGB716" s="8"/>
      <c r="OGC716" s="8"/>
      <c r="OGD716" s="11"/>
      <c r="OGE716" s="10"/>
      <c r="OGF716" s="8"/>
      <c r="OGG716" s="8"/>
      <c r="OGH716" s="8"/>
      <c r="OGI716" s="8"/>
      <c r="OGJ716" s="8"/>
      <c r="OGK716" s="11"/>
      <c r="OGL716" s="10"/>
      <c r="OGM716" s="8"/>
      <c r="OGN716" s="8"/>
      <c r="OGO716" s="8"/>
      <c r="OGP716" s="8"/>
      <c r="OGQ716" s="8"/>
      <c r="OGR716" s="11"/>
      <c r="OGS716" s="10"/>
      <c r="OGT716" s="8"/>
      <c r="OGU716" s="8"/>
      <c r="OGV716" s="8"/>
      <c r="OGW716" s="8"/>
      <c r="OGX716" s="8"/>
      <c r="OGY716" s="11"/>
      <c r="OGZ716" s="10"/>
      <c r="OHA716" s="8"/>
      <c r="OHB716" s="8"/>
      <c r="OHC716" s="8"/>
      <c r="OHD716" s="8"/>
      <c r="OHE716" s="8"/>
      <c r="OHF716" s="11"/>
      <c r="OHG716" s="10"/>
      <c r="OHH716" s="8"/>
      <c r="OHI716" s="8"/>
      <c r="OHJ716" s="8"/>
      <c r="OHK716" s="8"/>
      <c r="OHL716" s="8"/>
      <c r="OHM716" s="11"/>
      <c r="OHN716" s="10"/>
      <c r="OHO716" s="8"/>
      <c r="OHP716" s="8"/>
      <c r="OHQ716" s="8"/>
      <c r="OHR716" s="8"/>
      <c r="OHS716" s="8"/>
      <c r="OHT716" s="11"/>
      <c r="OHU716" s="10"/>
      <c r="OHV716" s="8"/>
      <c r="OHW716" s="8"/>
      <c r="OHX716" s="8"/>
      <c r="OHY716" s="8"/>
      <c r="OHZ716" s="8"/>
      <c r="OIA716" s="11"/>
      <c r="OIB716" s="10"/>
      <c r="OIC716" s="8"/>
      <c r="OID716" s="8"/>
      <c r="OIE716" s="8"/>
      <c r="OIF716" s="8"/>
      <c r="OIG716" s="8"/>
      <c r="OIH716" s="11"/>
      <c r="OII716" s="10"/>
      <c r="OIJ716" s="8"/>
      <c r="OIK716" s="8"/>
      <c r="OIL716" s="8"/>
      <c r="OIM716" s="8"/>
      <c r="OIN716" s="8"/>
      <c r="OIO716" s="11"/>
      <c r="OIP716" s="10"/>
      <c r="OIQ716" s="8"/>
      <c r="OIR716" s="8"/>
      <c r="OIS716" s="8"/>
      <c r="OIT716" s="8"/>
      <c r="OIU716" s="8"/>
      <c r="OIV716" s="11"/>
      <c r="OIW716" s="10"/>
      <c r="OIX716" s="8"/>
      <c r="OIY716" s="8"/>
      <c r="OIZ716" s="8"/>
      <c r="OJA716" s="8"/>
      <c r="OJB716" s="8"/>
      <c r="OJC716" s="11"/>
      <c r="OJD716" s="10"/>
      <c r="OJE716" s="8"/>
      <c r="OJF716" s="8"/>
      <c r="OJG716" s="8"/>
      <c r="OJH716" s="8"/>
      <c r="OJI716" s="8"/>
      <c r="OJJ716" s="11"/>
      <c r="OJK716" s="10"/>
      <c r="OJL716" s="8"/>
      <c r="OJM716" s="8"/>
      <c r="OJN716" s="8"/>
      <c r="OJO716" s="8"/>
      <c r="OJP716" s="8"/>
      <c r="OJQ716" s="11"/>
      <c r="OJR716" s="10"/>
      <c r="OJS716" s="8"/>
      <c r="OJT716" s="8"/>
      <c r="OJU716" s="8"/>
      <c r="OJV716" s="8"/>
      <c r="OJW716" s="8"/>
      <c r="OJX716" s="11"/>
      <c r="OJY716" s="10"/>
      <c r="OJZ716" s="8"/>
      <c r="OKA716" s="8"/>
      <c r="OKB716" s="8"/>
      <c r="OKC716" s="8"/>
      <c r="OKD716" s="8"/>
      <c r="OKE716" s="11"/>
      <c r="OKF716" s="10"/>
      <c r="OKG716" s="8"/>
      <c r="OKH716" s="8"/>
      <c r="OKI716" s="8"/>
      <c r="OKJ716" s="8"/>
      <c r="OKK716" s="8"/>
      <c r="OKL716" s="11"/>
      <c r="OKM716" s="10"/>
      <c r="OKN716" s="8"/>
      <c r="OKO716" s="8"/>
      <c r="OKP716" s="8"/>
      <c r="OKQ716" s="8"/>
      <c r="OKR716" s="8"/>
      <c r="OKS716" s="11"/>
      <c r="OKT716" s="10"/>
      <c r="OKU716" s="8"/>
      <c r="OKV716" s="8"/>
      <c r="OKW716" s="8"/>
      <c r="OKX716" s="8"/>
      <c r="OKY716" s="8"/>
      <c r="OKZ716" s="11"/>
      <c r="OLA716" s="10"/>
      <c r="OLB716" s="8"/>
      <c r="OLC716" s="8"/>
      <c r="OLD716" s="8"/>
      <c r="OLE716" s="8"/>
      <c r="OLF716" s="8"/>
      <c r="OLG716" s="11"/>
      <c r="OLH716" s="10"/>
      <c r="OLI716" s="8"/>
      <c r="OLJ716" s="8"/>
      <c r="OLK716" s="8"/>
      <c r="OLL716" s="8"/>
      <c r="OLM716" s="8"/>
      <c r="OLN716" s="11"/>
      <c r="OLO716" s="10"/>
      <c r="OLP716" s="8"/>
      <c r="OLQ716" s="8"/>
      <c r="OLR716" s="8"/>
      <c r="OLS716" s="8"/>
      <c r="OLT716" s="8"/>
      <c r="OLU716" s="11"/>
      <c r="OLV716" s="10"/>
      <c r="OLW716" s="8"/>
      <c r="OLX716" s="8"/>
      <c r="OLY716" s="8"/>
      <c r="OLZ716" s="8"/>
      <c r="OMA716" s="8"/>
      <c r="OMB716" s="11"/>
      <c r="OMC716" s="10"/>
      <c r="OMD716" s="8"/>
      <c r="OME716" s="8"/>
      <c r="OMF716" s="8"/>
      <c r="OMG716" s="8"/>
      <c r="OMH716" s="8"/>
      <c r="OMI716" s="11"/>
      <c r="OMJ716" s="10"/>
      <c r="OMK716" s="8"/>
      <c r="OML716" s="8"/>
      <c r="OMM716" s="8"/>
      <c r="OMN716" s="8"/>
      <c r="OMO716" s="8"/>
      <c r="OMP716" s="11"/>
      <c r="OMQ716" s="10"/>
      <c r="OMR716" s="8"/>
      <c r="OMS716" s="8"/>
      <c r="OMT716" s="8"/>
      <c r="OMU716" s="8"/>
      <c r="OMV716" s="8"/>
      <c r="OMW716" s="11"/>
      <c r="OMX716" s="10"/>
      <c r="OMY716" s="8"/>
      <c r="OMZ716" s="8"/>
      <c r="ONA716" s="8"/>
      <c r="ONB716" s="8"/>
      <c r="ONC716" s="8"/>
      <c r="OND716" s="11"/>
      <c r="ONE716" s="10"/>
      <c r="ONF716" s="8"/>
      <c r="ONG716" s="8"/>
      <c r="ONH716" s="8"/>
      <c r="ONI716" s="8"/>
      <c r="ONJ716" s="8"/>
      <c r="ONK716" s="11"/>
      <c r="ONL716" s="10"/>
      <c r="ONM716" s="8"/>
      <c r="ONN716" s="8"/>
      <c r="ONO716" s="8"/>
      <c r="ONP716" s="8"/>
      <c r="ONQ716" s="8"/>
      <c r="ONR716" s="11"/>
      <c r="ONS716" s="10"/>
      <c r="ONT716" s="8"/>
      <c r="ONU716" s="8"/>
      <c r="ONV716" s="8"/>
      <c r="ONW716" s="8"/>
      <c r="ONX716" s="8"/>
      <c r="ONY716" s="11"/>
      <c r="ONZ716" s="10"/>
      <c r="OOA716" s="8"/>
      <c r="OOB716" s="8"/>
      <c r="OOC716" s="8"/>
      <c r="OOD716" s="8"/>
      <c r="OOE716" s="8"/>
      <c r="OOF716" s="11"/>
      <c r="OOG716" s="10"/>
      <c r="OOH716" s="8"/>
      <c r="OOI716" s="8"/>
      <c r="OOJ716" s="8"/>
      <c r="OOK716" s="8"/>
      <c r="OOL716" s="8"/>
      <c r="OOM716" s="11"/>
      <c r="OON716" s="10"/>
      <c r="OOO716" s="8"/>
      <c r="OOP716" s="8"/>
      <c r="OOQ716" s="8"/>
      <c r="OOR716" s="8"/>
      <c r="OOS716" s="8"/>
      <c r="OOT716" s="11"/>
      <c r="OOU716" s="10"/>
      <c r="OOV716" s="8"/>
      <c r="OOW716" s="8"/>
      <c r="OOX716" s="8"/>
      <c r="OOY716" s="8"/>
      <c r="OOZ716" s="8"/>
      <c r="OPA716" s="11"/>
      <c r="OPB716" s="10"/>
      <c r="OPC716" s="8"/>
      <c r="OPD716" s="8"/>
      <c r="OPE716" s="8"/>
      <c r="OPF716" s="8"/>
      <c r="OPG716" s="8"/>
      <c r="OPH716" s="11"/>
      <c r="OPI716" s="10"/>
      <c r="OPJ716" s="8"/>
      <c r="OPK716" s="8"/>
      <c r="OPL716" s="8"/>
      <c r="OPM716" s="8"/>
      <c r="OPN716" s="8"/>
      <c r="OPO716" s="11"/>
      <c r="OPP716" s="10"/>
      <c r="OPQ716" s="8"/>
      <c r="OPR716" s="8"/>
      <c r="OPS716" s="8"/>
      <c r="OPT716" s="8"/>
      <c r="OPU716" s="8"/>
      <c r="OPV716" s="11"/>
      <c r="OPW716" s="10"/>
      <c r="OPX716" s="8"/>
      <c r="OPY716" s="8"/>
      <c r="OPZ716" s="8"/>
      <c r="OQA716" s="8"/>
      <c r="OQB716" s="8"/>
      <c r="OQC716" s="11"/>
      <c r="OQD716" s="10"/>
      <c r="OQE716" s="8"/>
      <c r="OQF716" s="8"/>
      <c r="OQG716" s="8"/>
      <c r="OQH716" s="8"/>
      <c r="OQI716" s="8"/>
      <c r="OQJ716" s="11"/>
      <c r="OQK716" s="10"/>
      <c r="OQL716" s="8"/>
      <c r="OQM716" s="8"/>
      <c r="OQN716" s="8"/>
      <c r="OQO716" s="8"/>
      <c r="OQP716" s="8"/>
      <c r="OQQ716" s="11"/>
      <c r="OQR716" s="10"/>
      <c r="OQS716" s="8"/>
      <c r="OQT716" s="8"/>
      <c r="OQU716" s="8"/>
      <c r="OQV716" s="8"/>
      <c r="OQW716" s="8"/>
      <c r="OQX716" s="11"/>
      <c r="OQY716" s="10"/>
      <c r="OQZ716" s="8"/>
      <c r="ORA716" s="8"/>
      <c r="ORB716" s="8"/>
      <c r="ORC716" s="8"/>
      <c r="ORD716" s="8"/>
      <c r="ORE716" s="11"/>
      <c r="ORF716" s="10"/>
      <c r="ORG716" s="8"/>
      <c r="ORH716" s="8"/>
      <c r="ORI716" s="8"/>
      <c r="ORJ716" s="8"/>
      <c r="ORK716" s="8"/>
      <c r="ORL716" s="11"/>
      <c r="ORM716" s="10"/>
      <c r="ORN716" s="8"/>
      <c r="ORO716" s="8"/>
      <c r="ORP716" s="8"/>
      <c r="ORQ716" s="8"/>
      <c r="ORR716" s="8"/>
      <c r="ORS716" s="11"/>
      <c r="ORT716" s="10"/>
      <c r="ORU716" s="8"/>
      <c r="ORV716" s="8"/>
      <c r="ORW716" s="8"/>
      <c r="ORX716" s="8"/>
      <c r="ORY716" s="8"/>
      <c r="ORZ716" s="11"/>
      <c r="OSA716" s="10"/>
      <c r="OSB716" s="8"/>
      <c r="OSC716" s="8"/>
      <c r="OSD716" s="8"/>
      <c r="OSE716" s="8"/>
      <c r="OSF716" s="8"/>
      <c r="OSG716" s="11"/>
      <c r="OSH716" s="10"/>
      <c r="OSI716" s="8"/>
      <c r="OSJ716" s="8"/>
      <c r="OSK716" s="8"/>
      <c r="OSL716" s="8"/>
      <c r="OSM716" s="8"/>
      <c r="OSN716" s="11"/>
      <c r="OSO716" s="10"/>
      <c r="OSP716" s="8"/>
      <c r="OSQ716" s="8"/>
      <c r="OSR716" s="8"/>
      <c r="OSS716" s="8"/>
      <c r="OST716" s="8"/>
      <c r="OSU716" s="11"/>
      <c r="OSV716" s="10"/>
      <c r="OSW716" s="8"/>
      <c r="OSX716" s="8"/>
      <c r="OSY716" s="8"/>
      <c r="OSZ716" s="8"/>
      <c r="OTA716" s="8"/>
      <c r="OTB716" s="11"/>
      <c r="OTC716" s="10"/>
      <c r="OTD716" s="8"/>
      <c r="OTE716" s="8"/>
      <c r="OTF716" s="8"/>
      <c r="OTG716" s="8"/>
      <c r="OTH716" s="8"/>
      <c r="OTI716" s="11"/>
      <c r="OTJ716" s="10"/>
      <c r="OTK716" s="8"/>
      <c r="OTL716" s="8"/>
      <c r="OTM716" s="8"/>
      <c r="OTN716" s="8"/>
      <c r="OTO716" s="8"/>
      <c r="OTP716" s="11"/>
      <c r="OTQ716" s="10"/>
      <c r="OTR716" s="8"/>
      <c r="OTS716" s="8"/>
      <c r="OTT716" s="8"/>
      <c r="OTU716" s="8"/>
      <c r="OTV716" s="8"/>
      <c r="OTW716" s="11"/>
      <c r="OTX716" s="10"/>
      <c r="OTY716" s="8"/>
      <c r="OTZ716" s="8"/>
      <c r="OUA716" s="8"/>
      <c r="OUB716" s="8"/>
      <c r="OUC716" s="8"/>
      <c r="OUD716" s="11"/>
      <c r="OUE716" s="10"/>
      <c r="OUF716" s="8"/>
      <c r="OUG716" s="8"/>
      <c r="OUH716" s="8"/>
      <c r="OUI716" s="8"/>
      <c r="OUJ716" s="8"/>
      <c r="OUK716" s="11"/>
      <c r="OUL716" s="10"/>
      <c r="OUM716" s="8"/>
      <c r="OUN716" s="8"/>
      <c r="OUO716" s="8"/>
      <c r="OUP716" s="8"/>
      <c r="OUQ716" s="8"/>
      <c r="OUR716" s="11"/>
      <c r="OUS716" s="10"/>
      <c r="OUT716" s="8"/>
      <c r="OUU716" s="8"/>
      <c r="OUV716" s="8"/>
      <c r="OUW716" s="8"/>
      <c r="OUX716" s="8"/>
      <c r="OUY716" s="11"/>
      <c r="OUZ716" s="10"/>
      <c r="OVA716" s="8"/>
      <c r="OVB716" s="8"/>
      <c r="OVC716" s="8"/>
      <c r="OVD716" s="8"/>
      <c r="OVE716" s="8"/>
      <c r="OVF716" s="11"/>
      <c r="OVG716" s="10"/>
      <c r="OVH716" s="8"/>
      <c r="OVI716" s="8"/>
      <c r="OVJ716" s="8"/>
      <c r="OVK716" s="8"/>
      <c r="OVL716" s="8"/>
      <c r="OVM716" s="11"/>
      <c r="OVN716" s="10"/>
      <c r="OVO716" s="8"/>
      <c r="OVP716" s="8"/>
      <c r="OVQ716" s="8"/>
      <c r="OVR716" s="8"/>
      <c r="OVS716" s="8"/>
      <c r="OVT716" s="11"/>
      <c r="OVU716" s="10"/>
      <c r="OVV716" s="8"/>
      <c r="OVW716" s="8"/>
      <c r="OVX716" s="8"/>
      <c r="OVY716" s="8"/>
      <c r="OVZ716" s="8"/>
      <c r="OWA716" s="11"/>
      <c r="OWB716" s="10"/>
      <c r="OWC716" s="8"/>
      <c r="OWD716" s="8"/>
      <c r="OWE716" s="8"/>
      <c r="OWF716" s="8"/>
      <c r="OWG716" s="8"/>
      <c r="OWH716" s="11"/>
      <c r="OWI716" s="10"/>
      <c r="OWJ716" s="8"/>
      <c r="OWK716" s="8"/>
      <c r="OWL716" s="8"/>
      <c r="OWM716" s="8"/>
      <c r="OWN716" s="8"/>
      <c r="OWO716" s="11"/>
      <c r="OWP716" s="10"/>
      <c r="OWQ716" s="8"/>
      <c r="OWR716" s="8"/>
      <c r="OWS716" s="8"/>
      <c r="OWT716" s="8"/>
      <c r="OWU716" s="8"/>
      <c r="OWV716" s="11"/>
      <c r="OWW716" s="10"/>
      <c r="OWX716" s="8"/>
      <c r="OWY716" s="8"/>
      <c r="OWZ716" s="8"/>
      <c r="OXA716" s="8"/>
      <c r="OXB716" s="8"/>
      <c r="OXC716" s="11"/>
      <c r="OXD716" s="10"/>
      <c r="OXE716" s="8"/>
      <c r="OXF716" s="8"/>
      <c r="OXG716" s="8"/>
      <c r="OXH716" s="8"/>
      <c r="OXI716" s="8"/>
      <c r="OXJ716" s="11"/>
      <c r="OXK716" s="10"/>
      <c r="OXL716" s="8"/>
      <c r="OXM716" s="8"/>
      <c r="OXN716" s="8"/>
      <c r="OXO716" s="8"/>
      <c r="OXP716" s="8"/>
      <c r="OXQ716" s="11"/>
      <c r="OXR716" s="10"/>
      <c r="OXS716" s="8"/>
      <c r="OXT716" s="8"/>
      <c r="OXU716" s="8"/>
      <c r="OXV716" s="8"/>
      <c r="OXW716" s="8"/>
      <c r="OXX716" s="11"/>
      <c r="OXY716" s="10"/>
      <c r="OXZ716" s="8"/>
      <c r="OYA716" s="8"/>
      <c r="OYB716" s="8"/>
      <c r="OYC716" s="8"/>
      <c r="OYD716" s="8"/>
      <c r="OYE716" s="11"/>
      <c r="OYF716" s="10"/>
      <c r="OYG716" s="8"/>
      <c r="OYH716" s="8"/>
      <c r="OYI716" s="8"/>
      <c r="OYJ716" s="8"/>
      <c r="OYK716" s="8"/>
      <c r="OYL716" s="11"/>
      <c r="OYM716" s="10"/>
      <c r="OYN716" s="8"/>
      <c r="OYO716" s="8"/>
      <c r="OYP716" s="8"/>
      <c r="OYQ716" s="8"/>
      <c r="OYR716" s="8"/>
      <c r="OYS716" s="11"/>
      <c r="OYT716" s="10"/>
      <c r="OYU716" s="8"/>
      <c r="OYV716" s="8"/>
      <c r="OYW716" s="8"/>
      <c r="OYX716" s="8"/>
      <c r="OYY716" s="8"/>
      <c r="OYZ716" s="11"/>
      <c r="OZA716" s="10"/>
      <c r="OZB716" s="8"/>
      <c r="OZC716" s="8"/>
      <c r="OZD716" s="8"/>
      <c r="OZE716" s="8"/>
      <c r="OZF716" s="8"/>
      <c r="OZG716" s="11"/>
      <c r="OZH716" s="10"/>
      <c r="OZI716" s="8"/>
      <c r="OZJ716" s="8"/>
      <c r="OZK716" s="8"/>
      <c r="OZL716" s="8"/>
      <c r="OZM716" s="8"/>
      <c r="OZN716" s="11"/>
      <c r="OZO716" s="10"/>
      <c r="OZP716" s="8"/>
      <c r="OZQ716" s="8"/>
      <c r="OZR716" s="8"/>
      <c r="OZS716" s="8"/>
      <c r="OZT716" s="8"/>
      <c r="OZU716" s="11"/>
      <c r="OZV716" s="10"/>
      <c r="OZW716" s="8"/>
      <c r="OZX716" s="8"/>
      <c r="OZY716" s="8"/>
      <c r="OZZ716" s="8"/>
      <c r="PAA716" s="8"/>
      <c r="PAB716" s="11"/>
      <c r="PAC716" s="10"/>
      <c r="PAD716" s="8"/>
      <c r="PAE716" s="8"/>
      <c r="PAF716" s="8"/>
      <c r="PAG716" s="8"/>
      <c r="PAH716" s="8"/>
      <c r="PAI716" s="11"/>
      <c r="PAJ716" s="10"/>
      <c r="PAK716" s="8"/>
      <c r="PAL716" s="8"/>
      <c r="PAM716" s="8"/>
      <c r="PAN716" s="8"/>
      <c r="PAO716" s="8"/>
      <c r="PAP716" s="11"/>
      <c r="PAQ716" s="10"/>
      <c r="PAR716" s="8"/>
      <c r="PAS716" s="8"/>
      <c r="PAT716" s="8"/>
      <c r="PAU716" s="8"/>
      <c r="PAV716" s="8"/>
      <c r="PAW716" s="11"/>
      <c r="PAX716" s="10"/>
      <c r="PAY716" s="8"/>
      <c r="PAZ716" s="8"/>
      <c r="PBA716" s="8"/>
      <c r="PBB716" s="8"/>
      <c r="PBC716" s="8"/>
      <c r="PBD716" s="11"/>
      <c r="PBE716" s="10"/>
      <c r="PBF716" s="8"/>
      <c r="PBG716" s="8"/>
      <c r="PBH716" s="8"/>
      <c r="PBI716" s="8"/>
      <c r="PBJ716" s="8"/>
      <c r="PBK716" s="11"/>
      <c r="PBL716" s="10"/>
      <c r="PBM716" s="8"/>
      <c r="PBN716" s="8"/>
      <c r="PBO716" s="8"/>
      <c r="PBP716" s="8"/>
      <c r="PBQ716" s="8"/>
      <c r="PBR716" s="11"/>
      <c r="PBS716" s="10"/>
      <c r="PBT716" s="8"/>
      <c r="PBU716" s="8"/>
      <c r="PBV716" s="8"/>
      <c r="PBW716" s="8"/>
      <c r="PBX716" s="8"/>
      <c r="PBY716" s="11"/>
      <c r="PBZ716" s="10"/>
      <c r="PCA716" s="8"/>
      <c r="PCB716" s="8"/>
      <c r="PCC716" s="8"/>
      <c r="PCD716" s="8"/>
      <c r="PCE716" s="8"/>
      <c r="PCF716" s="11"/>
      <c r="PCG716" s="10"/>
      <c r="PCH716" s="8"/>
      <c r="PCI716" s="8"/>
      <c r="PCJ716" s="8"/>
      <c r="PCK716" s="8"/>
      <c r="PCL716" s="8"/>
      <c r="PCM716" s="11"/>
      <c r="PCN716" s="10"/>
      <c r="PCO716" s="8"/>
      <c r="PCP716" s="8"/>
      <c r="PCQ716" s="8"/>
      <c r="PCR716" s="8"/>
      <c r="PCS716" s="8"/>
      <c r="PCT716" s="11"/>
      <c r="PCU716" s="10"/>
      <c r="PCV716" s="8"/>
      <c r="PCW716" s="8"/>
      <c r="PCX716" s="8"/>
      <c r="PCY716" s="8"/>
      <c r="PCZ716" s="8"/>
      <c r="PDA716" s="11"/>
      <c r="PDB716" s="10"/>
      <c r="PDC716" s="8"/>
      <c r="PDD716" s="8"/>
      <c r="PDE716" s="8"/>
      <c r="PDF716" s="8"/>
      <c r="PDG716" s="8"/>
      <c r="PDH716" s="11"/>
      <c r="PDI716" s="10"/>
      <c r="PDJ716" s="8"/>
      <c r="PDK716" s="8"/>
      <c r="PDL716" s="8"/>
      <c r="PDM716" s="8"/>
      <c r="PDN716" s="8"/>
      <c r="PDO716" s="11"/>
      <c r="PDP716" s="10"/>
      <c r="PDQ716" s="8"/>
      <c r="PDR716" s="8"/>
      <c r="PDS716" s="8"/>
      <c r="PDT716" s="8"/>
      <c r="PDU716" s="8"/>
      <c r="PDV716" s="11"/>
      <c r="PDW716" s="10"/>
      <c r="PDX716" s="8"/>
      <c r="PDY716" s="8"/>
      <c r="PDZ716" s="8"/>
      <c r="PEA716" s="8"/>
      <c r="PEB716" s="8"/>
      <c r="PEC716" s="11"/>
      <c r="PED716" s="10"/>
      <c r="PEE716" s="8"/>
      <c r="PEF716" s="8"/>
      <c r="PEG716" s="8"/>
      <c r="PEH716" s="8"/>
      <c r="PEI716" s="8"/>
      <c r="PEJ716" s="11"/>
      <c r="PEK716" s="10"/>
      <c r="PEL716" s="8"/>
      <c r="PEM716" s="8"/>
      <c r="PEN716" s="8"/>
      <c r="PEO716" s="8"/>
      <c r="PEP716" s="8"/>
      <c r="PEQ716" s="11"/>
      <c r="PER716" s="10"/>
      <c r="PES716" s="8"/>
      <c r="PET716" s="8"/>
      <c r="PEU716" s="8"/>
      <c r="PEV716" s="8"/>
      <c r="PEW716" s="8"/>
      <c r="PEX716" s="11"/>
      <c r="PEY716" s="10"/>
      <c r="PEZ716" s="8"/>
      <c r="PFA716" s="8"/>
      <c r="PFB716" s="8"/>
      <c r="PFC716" s="8"/>
      <c r="PFD716" s="8"/>
      <c r="PFE716" s="11"/>
      <c r="PFF716" s="10"/>
      <c r="PFG716" s="8"/>
      <c r="PFH716" s="8"/>
      <c r="PFI716" s="8"/>
      <c r="PFJ716" s="8"/>
      <c r="PFK716" s="8"/>
      <c r="PFL716" s="11"/>
      <c r="PFM716" s="10"/>
      <c r="PFN716" s="8"/>
      <c r="PFO716" s="8"/>
      <c r="PFP716" s="8"/>
      <c r="PFQ716" s="8"/>
      <c r="PFR716" s="8"/>
      <c r="PFS716" s="11"/>
      <c r="PFT716" s="10"/>
      <c r="PFU716" s="8"/>
      <c r="PFV716" s="8"/>
      <c r="PFW716" s="8"/>
      <c r="PFX716" s="8"/>
      <c r="PFY716" s="8"/>
      <c r="PFZ716" s="11"/>
      <c r="PGA716" s="10"/>
      <c r="PGB716" s="8"/>
      <c r="PGC716" s="8"/>
      <c r="PGD716" s="8"/>
      <c r="PGE716" s="8"/>
      <c r="PGF716" s="8"/>
      <c r="PGG716" s="11"/>
      <c r="PGH716" s="10"/>
      <c r="PGI716" s="8"/>
      <c r="PGJ716" s="8"/>
      <c r="PGK716" s="8"/>
      <c r="PGL716" s="8"/>
      <c r="PGM716" s="8"/>
      <c r="PGN716" s="11"/>
      <c r="PGO716" s="10"/>
      <c r="PGP716" s="8"/>
      <c r="PGQ716" s="8"/>
      <c r="PGR716" s="8"/>
      <c r="PGS716" s="8"/>
      <c r="PGT716" s="8"/>
      <c r="PGU716" s="11"/>
      <c r="PGV716" s="10"/>
      <c r="PGW716" s="8"/>
      <c r="PGX716" s="8"/>
      <c r="PGY716" s="8"/>
      <c r="PGZ716" s="8"/>
      <c r="PHA716" s="8"/>
      <c r="PHB716" s="11"/>
      <c r="PHC716" s="10"/>
      <c r="PHD716" s="8"/>
      <c r="PHE716" s="8"/>
      <c r="PHF716" s="8"/>
      <c r="PHG716" s="8"/>
      <c r="PHH716" s="8"/>
      <c r="PHI716" s="11"/>
      <c r="PHJ716" s="10"/>
      <c r="PHK716" s="8"/>
      <c r="PHL716" s="8"/>
      <c r="PHM716" s="8"/>
      <c r="PHN716" s="8"/>
      <c r="PHO716" s="8"/>
      <c r="PHP716" s="11"/>
      <c r="PHQ716" s="10"/>
      <c r="PHR716" s="8"/>
      <c r="PHS716" s="8"/>
      <c r="PHT716" s="8"/>
      <c r="PHU716" s="8"/>
      <c r="PHV716" s="8"/>
      <c r="PHW716" s="11"/>
      <c r="PHX716" s="10"/>
      <c r="PHY716" s="8"/>
      <c r="PHZ716" s="8"/>
      <c r="PIA716" s="8"/>
      <c r="PIB716" s="8"/>
      <c r="PIC716" s="8"/>
      <c r="PID716" s="11"/>
      <c r="PIE716" s="10"/>
      <c r="PIF716" s="8"/>
      <c r="PIG716" s="8"/>
      <c r="PIH716" s="8"/>
      <c r="PII716" s="8"/>
      <c r="PIJ716" s="8"/>
      <c r="PIK716" s="11"/>
      <c r="PIL716" s="10"/>
      <c r="PIM716" s="8"/>
      <c r="PIN716" s="8"/>
      <c r="PIO716" s="8"/>
      <c r="PIP716" s="8"/>
      <c r="PIQ716" s="8"/>
      <c r="PIR716" s="11"/>
      <c r="PIS716" s="10"/>
      <c r="PIT716" s="8"/>
      <c r="PIU716" s="8"/>
      <c r="PIV716" s="8"/>
      <c r="PIW716" s="8"/>
      <c r="PIX716" s="8"/>
      <c r="PIY716" s="11"/>
      <c r="PIZ716" s="10"/>
      <c r="PJA716" s="8"/>
      <c r="PJB716" s="8"/>
      <c r="PJC716" s="8"/>
      <c r="PJD716" s="8"/>
      <c r="PJE716" s="8"/>
      <c r="PJF716" s="11"/>
      <c r="PJG716" s="10"/>
      <c r="PJH716" s="8"/>
      <c r="PJI716" s="8"/>
      <c r="PJJ716" s="8"/>
      <c r="PJK716" s="8"/>
      <c r="PJL716" s="8"/>
      <c r="PJM716" s="11"/>
      <c r="PJN716" s="10"/>
      <c r="PJO716" s="8"/>
      <c r="PJP716" s="8"/>
      <c r="PJQ716" s="8"/>
      <c r="PJR716" s="8"/>
      <c r="PJS716" s="8"/>
      <c r="PJT716" s="11"/>
      <c r="PJU716" s="10"/>
      <c r="PJV716" s="8"/>
      <c r="PJW716" s="8"/>
      <c r="PJX716" s="8"/>
      <c r="PJY716" s="8"/>
      <c r="PJZ716" s="8"/>
      <c r="PKA716" s="11"/>
      <c r="PKB716" s="10"/>
      <c r="PKC716" s="8"/>
      <c r="PKD716" s="8"/>
      <c r="PKE716" s="8"/>
      <c r="PKF716" s="8"/>
      <c r="PKG716" s="8"/>
      <c r="PKH716" s="11"/>
      <c r="PKI716" s="10"/>
      <c r="PKJ716" s="8"/>
      <c r="PKK716" s="8"/>
      <c r="PKL716" s="8"/>
      <c r="PKM716" s="8"/>
      <c r="PKN716" s="8"/>
      <c r="PKO716" s="11"/>
      <c r="PKP716" s="10"/>
      <c r="PKQ716" s="8"/>
      <c r="PKR716" s="8"/>
      <c r="PKS716" s="8"/>
      <c r="PKT716" s="8"/>
      <c r="PKU716" s="8"/>
      <c r="PKV716" s="11"/>
      <c r="PKW716" s="10"/>
      <c r="PKX716" s="8"/>
      <c r="PKY716" s="8"/>
      <c r="PKZ716" s="8"/>
      <c r="PLA716" s="8"/>
      <c r="PLB716" s="8"/>
      <c r="PLC716" s="11"/>
      <c r="PLD716" s="10"/>
      <c r="PLE716" s="8"/>
      <c r="PLF716" s="8"/>
      <c r="PLG716" s="8"/>
      <c r="PLH716" s="8"/>
      <c r="PLI716" s="8"/>
      <c r="PLJ716" s="11"/>
      <c r="PLK716" s="10"/>
      <c r="PLL716" s="8"/>
      <c r="PLM716" s="8"/>
      <c r="PLN716" s="8"/>
      <c r="PLO716" s="8"/>
      <c r="PLP716" s="8"/>
      <c r="PLQ716" s="11"/>
      <c r="PLR716" s="10"/>
      <c r="PLS716" s="8"/>
      <c r="PLT716" s="8"/>
      <c r="PLU716" s="8"/>
      <c r="PLV716" s="8"/>
      <c r="PLW716" s="8"/>
      <c r="PLX716" s="11"/>
      <c r="PLY716" s="10"/>
      <c r="PLZ716" s="8"/>
      <c r="PMA716" s="8"/>
      <c r="PMB716" s="8"/>
      <c r="PMC716" s="8"/>
      <c r="PMD716" s="8"/>
      <c r="PME716" s="11"/>
      <c r="PMF716" s="10"/>
      <c r="PMG716" s="8"/>
      <c r="PMH716" s="8"/>
      <c r="PMI716" s="8"/>
      <c r="PMJ716" s="8"/>
      <c r="PMK716" s="8"/>
      <c r="PML716" s="11"/>
      <c r="PMM716" s="10"/>
      <c r="PMN716" s="8"/>
      <c r="PMO716" s="8"/>
      <c r="PMP716" s="8"/>
      <c r="PMQ716" s="8"/>
      <c r="PMR716" s="8"/>
      <c r="PMS716" s="11"/>
      <c r="PMT716" s="10"/>
      <c r="PMU716" s="8"/>
      <c r="PMV716" s="8"/>
      <c r="PMW716" s="8"/>
      <c r="PMX716" s="8"/>
      <c r="PMY716" s="8"/>
      <c r="PMZ716" s="11"/>
      <c r="PNA716" s="10"/>
      <c r="PNB716" s="8"/>
      <c r="PNC716" s="8"/>
      <c r="PND716" s="8"/>
      <c r="PNE716" s="8"/>
      <c r="PNF716" s="8"/>
      <c r="PNG716" s="11"/>
      <c r="PNH716" s="10"/>
      <c r="PNI716" s="8"/>
      <c r="PNJ716" s="8"/>
      <c r="PNK716" s="8"/>
      <c r="PNL716" s="8"/>
      <c r="PNM716" s="8"/>
      <c r="PNN716" s="11"/>
      <c r="PNO716" s="10"/>
      <c r="PNP716" s="8"/>
      <c r="PNQ716" s="8"/>
      <c r="PNR716" s="8"/>
      <c r="PNS716" s="8"/>
      <c r="PNT716" s="8"/>
      <c r="PNU716" s="11"/>
      <c r="PNV716" s="10"/>
      <c r="PNW716" s="8"/>
      <c r="PNX716" s="8"/>
      <c r="PNY716" s="8"/>
      <c r="PNZ716" s="8"/>
      <c r="POA716" s="8"/>
      <c r="POB716" s="11"/>
      <c r="POC716" s="10"/>
      <c r="POD716" s="8"/>
      <c r="POE716" s="8"/>
      <c r="POF716" s="8"/>
      <c r="POG716" s="8"/>
      <c r="POH716" s="8"/>
      <c r="POI716" s="11"/>
      <c r="POJ716" s="10"/>
      <c r="POK716" s="8"/>
      <c r="POL716" s="8"/>
      <c r="POM716" s="8"/>
      <c r="PON716" s="8"/>
      <c r="POO716" s="8"/>
      <c r="POP716" s="11"/>
      <c r="POQ716" s="10"/>
      <c r="POR716" s="8"/>
      <c r="POS716" s="8"/>
      <c r="POT716" s="8"/>
      <c r="POU716" s="8"/>
      <c r="POV716" s="8"/>
      <c r="POW716" s="11"/>
      <c r="POX716" s="10"/>
      <c r="POY716" s="8"/>
      <c r="POZ716" s="8"/>
      <c r="PPA716" s="8"/>
      <c r="PPB716" s="8"/>
      <c r="PPC716" s="8"/>
      <c r="PPD716" s="11"/>
      <c r="PPE716" s="10"/>
      <c r="PPF716" s="8"/>
      <c r="PPG716" s="8"/>
      <c r="PPH716" s="8"/>
      <c r="PPI716" s="8"/>
      <c r="PPJ716" s="8"/>
      <c r="PPK716" s="11"/>
      <c r="PPL716" s="10"/>
      <c r="PPM716" s="8"/>
      <c r="PPN716" s="8"/>
      <c r="PPO716" s="8"/>
      <c r="PPP716" s="8"/>
      <c r="PPQ716" s="8"/>
      <c r="PPR716" s="11"/>
      <c r="PPS716" s="10"/>
      <c r="PPT716" s="8"/>
      <c r="PPU716" s="8"/>
      <c r="PPV716" s="8"/>
      <c r="PPW716" s="8"/>
      <c r="PPX716" s="8"/>
      <c r="PPY716" s="11"/>
      <c r="PPZ716" s="10"/>
      <c r="PQA716" s="8"/>
      <c r="PQB716" s="8"/>
      <c r="PQC716" s="8"/>
      <c r="PQD716" s="8"/>
      <c r="PQE716" s="8"/>
      <c r="PQF716" s="11"/>
      <c r="PQG716" s="10"/>
      <c r="PQH716" s="8"/>
      <c r="PQI716" s="8"/>
      <c r="PQJ716" s="8"/>
      <c r="PQK716" s="8"/>
      <c r="PQL716" s="8"/>
      <c r="PQM716" s="11"/>
      <c r="PQN716" s="10"/>
      <c r="PQO716" s="8"/>
      <c r="PQP716" s="8"/>
      <c r="PQQ716" s="8"/>
      <c r="PQR716" s="8"/>
      <c r="PQS716" s="8"/>
      <c r="PQT716" s="11"/>
      <c r="PQU716" s="10"/>
      <c r="PQV716" s="8"/>
      <c r="PQW716" s="8"/>
      <c r="PQX716" s="8"/>
      <c r="PQY716" s="8"/>
      <c r="PQZ716" s="8"/>
      <c r="PRA716" s="11"/>
      <c r="PRB716" s="10"/>
      <c r="PRC716" s="8"/>
      <c r="PRD716" s="8"/>
      <c r="PRE716" s="8"/>
      <c r="PRF716" s="8"/>
      <c r="PRG716" s="8"/>
      <c r="PRH716" s="11"/>
      <c r="PRI716" s="10"/>
      <c r="PRJ716" s="8"/>
      <c r="PRK716" s="8"/>
      <c r="PRL716" s="8"/>
      <c r="PRM716" s="8"/>
      <c r="PRN716" s="8"/>
      <c r="PRO716" s="11"/>
      <c r="PRP716" s="10"/>
      <c r="PRQ716" s="8"/>
      <c r="PRR716" s="8"/>
      <c r="PRS716" s="8"/>
      <c r="PRT716" s="8"/>
      <c r="PRU716" s="8"/>
      <c r="PRV716" s="11"/>
      <c r="PRW716" s="10"/>
      <c r="PRX716" s="8"/>
      <c r="PRY716" s="8"/>
      <c r="PRZ716" s="8"/>
      <c r="PSA716" s="8"/>
      <c r="PSB716" s="8"/>
      <c r="PSC716" s="11"/>
      <c r="PSD716" s="10"/>
      <c r="PSE716" s="8"/>
      <c r="PSF716" s="8"/>
      <c r="PSG716" s="8"/>
      <c r="PSH716" s="8"/>
      <c r="PSI716" s="8"/>
      <c r="PSJ716" s="11"/>
      <c r="PSK716" s="10"/>
      <c r="PSL716" s="8"/>
      <c r="PSM716" s="8"/>
      <c r="PSN716" s="8"/>
      <c r="PSO716" s="8"/>
      <c r="PSP716" s="8"/>
      <c r="PSQ716" s="11"/>
      <c r="PSR716" s="10"/>
      <c r="PSS716" s="8"/>
      <c r="PST716" s="8"/>
      <c r="PSU716" s="8"/>
      <c r="PSV716" s="8"/>
      <c r="PSW716" s="8"/>
      <c r="PSX716" s="11"/>
      <c r="PSY716" s="10"/>
      <c r="PSZ716" s="8"/>
      <c r="PTA716" s="8"/>
      <c r="PTB716" s="8"/>
      <c r="PTC716" s="8"/>
      <c r="PTD716" s="8"/>
      <c r="PTE716" s="11"/>
      <c r="PTF716" s="10"/>
      <c r="PTG716" s="8"/>
      <c r="PTH716" s="8"/>
      <c r="PTI716" s="8"/>
      <c r="PTJ716" s="8"/>
      <c r="PTK716" s="8"/>
      <c r="PTL716" s="11"/>
      <c r="PTM716" s="10"/>
      <c r="PTN716" s="8"/>
      <c r="PTO716" s="8"/>
      <c r="PTP716" s="8"/>
      <c r="PTQ716" s="8"/>
      <c r="PTR716" s="8"/>
      <c r="PTS716" s="11"/>
      <c r="PTT716" s="10"/>
      <c r="PTU716" s="8"/>
      <c r="PTV716" s="8"/>
      <c r="PTW716" s="8"/>
      <c r="PTX716" s="8"/>
      <c r="PTY716" s="8"/>
      <c r="PTZ716" s="11"/>
      <c r="PUA716" s="10"/>
      <c r="PUB716" s="8"/>
      <c r="PUC716" s="8"/>
      <c r="PUD716" s="8"/>
      <c r="PUE716" s="8"/>
      <c r="PUF716" s="8"/>
      <c r="PUG716" s="11"/>
      <c r="PUH716" s="10"/>
      <c r="PUI716" s="8"/>
      <c r="PUJ716" s="8"/>
      <c r="PUK716" s="8"/>
      <c r="PUL716" s="8"/>
      <c r="PUM716" s="8"/>
      <c r="PUN716" s="11"/>
      <c r="PUO716" s="10"/>
      <c r="PUP716" s="8"/>
      <c r="PUQ716" s="8"/>
      <c r="PUR716" s="8"/>
      <c r="PUS716" s="8"/>
      <c r="PUT716" s="8"/>
      <c r="PUU716" s="11"/>
      <c r="PUV716" s="10"/>
      <c r="PUW716" s="8"/>
      <c r="PUX716" s="8"/>
      <c r="PUY716" s="8"/>
      <c r="PUZ716" s="8"/>
      <c r="PVA716" s="8"/>
      <c r="PVB716" s="11"/>
      <c r="PVC716" s="10"/>
      <c r="PVD716" s="8"/>
      <c r="PVE716" s="8"/>
      <c r="PVF716" s="8"/>
      <c r="PVG716" s="8"/>
      <c r="PVH716" s="8"/>
      <c r="PVI716" s="11"/>
      <c r="PVJ716" s="10"/>
      <c r="PVK716" s="8"/>
      <c r="PVL716" s="8"/>
      <c r="PVM716" s="8"/>
      <c r="PVN716" s="8"/>
      <c r="PVO716" s="8"/>
      <c r="PVP716" s="11"/>
      <c r="PVQ716" s="10"/>
      <c r="PVR716" s="8"/>
      <c r="PVS716" s="8"/>
      <c r="PVT716" s="8"/>
      <c r="PVU716" s="8"/>
      <c r="PVV716" s="8"/>
      <c r="PVW716" s="11"/>
      <c r="PVX716" s="10"/>
      <c r="PVY716" s="8"/>
      <c r="PVZ716" s="8"/>
      <c r="PWA716" s="8"/>
      <c r="PWB716" s="8"/>
      <c r="PWC716" s="8"/>
      <c r="PWD716" s="11"/>
      <c r="PWE716" s="10"/>
      <c r="PWF716" s="8"/>
      <c r="PWG716" s="8"/>
      <c r="PWH716" s="8"/>
      <c r="PWI716" s="8"/>
      <c r="PWJ716" s="8"/>
      <c r="PWK716" s="11"/>
      <c r="PWL716" s="10"/>
      <c r="PWM716" s="8"/>
      <c r="PWN716" s="8"/>
      <c r="PWO716" s="8"/>
      <c r="PWP716" s="8"/>
      <c r="PWQ716" s="8"/>
      <c r="PWR716" s="11"/>
      <c r="PWS716" s="10"/>
      <c r="PWT716" s="8"/>
      <c r="PWU716" s="8"/>
      <c r="PWV716" s="8"/>
      <c r="PWW716" s="8"/>
      <c r="PWX716" s="8"/>
      <c r="PWY716" s="11"/>
      <c r="PWZ716" s="10"/>
      <c r="PXA716" s="8"/>
      <c r="PXB716" s="8"/>
      <c r="PXC716" s="8"/>
      <c r="PXD716" s="8"/>
      <c r="PXE716" s="8"/>
      <c r="PXF716" s="11"/>
      <c r="PXG716" s="10"/>
      <c r="PXH716" s="8"/>
      <c r="PXI716" s="8"/>
      <c r="PXJ716" s="8"/>
      <c r="PXK716" s="8"/>
      <c r="PXL716" s="8"/>
      <c r="PXM716" s="11"/>
      <c r="PXN716" s="10"/>
      <c r="PXO716" s="8"/>
      <c r="PXP716" s="8"/>
      <c r="PXQ716" s="8"/>
      <c r="PXR716" s="8"/>
      <c r="PXS716" s="8"/>
      <c r="PXT716" s="11"/>
      <c r="PXU716" s="10"/>
      <c r="PXV716" s="8"/>
      <c r="PXW716" s="8"/>
      <c r="PXX716" s="8"/>
      <c r="PXY716" s="8"/>
      <c r="PXZ716" s="8"/>
      <c r="PYA716" s="11"/>
      <c r="PYB716" s="10"/>
      <c r="PYC716" s="8"/>
      <c r="PYD716" s="8"/>
      <c r="PYE716" s="8"/>
      <c r="PYF716" s="8"/>
      <c r="PYG716" s="8"/>
      <c r="PYH716" s="11"/>
      <c r="PYI716" s="10"/>
      <c r="PYJ716" s="8"/>
      <c r="PYK716" s="8"/>
      <c r="PYL716" s="8"/>
      <c r="PYM716" s="8"/>
      <c r="PYN716" s="8"/>
      <c r="PYO716" s="11"/>
      <c r="PYP716" s="10"/>
      <c r="PYQ716" s="8"/>
      <c r="PYR716" s="8"/>
      <c r="PYS716" s="8"/>
      <c r="PYT716" s="8"/>
      <c r="PYU716" s="8"/>
      <c r="PYV716" s="11"/>
      <c r="PYW716" s="10"/>
      <c r="PYX716" s="8"/>
      <c r="PYY716" s="8"/>
      <c r="PYZ716" s="8"/>
      <c r="PZA716" s="8"/>
      <c r="PZB716" s="8"/>
      <c r="PZC716" s="11"/>
      <c r="PZD716" s="10"/>
      <c r="PZE716" s="8"/>
      <c r="PZF716" s="8"/>
      <c r="PZG716" s="8"/>
      <c r="PZH716" s="8"/>
      <c r="PZI716" s="8"/>
      <c r="PZJ716" s="11"/>
      <c r="PZK716" s="10"/>
      <c r="PZL716" s="8"/>
      <c r="PZM716" s="8"/>
      <c r="PZN716" s="8"/>
      <c r="PZO716" s="8"/>
      <c r="PZP716" s="8"/>
      <c r="PZQ716" s="11"/>
      <c r="PZR716" s="10"/>
      <c r="PZS716" s="8"/>
      <c r="PZT716" s="8"/>
      <c r="PZU716" s="8"/>
      <c r="PZV716" s="8"/>
      <c r="PZW716" s="8"/>
      <c r="PZX716" s="11"/>
      <c r="PZY716" s="10"/>
      <c r="PZZ716" s="8"/>
      <c r="QAA716" s="8"/>
      <c r="QAB716" s="8"/>
      <c r="QAC716" s="8"/>
      <c r="QAD716" s="8"/>
      <c r="QAE716" s="11"/>
      <c r="QAF716" s="10"/>
      <c r="QAG716" s="8"/>
      <c r="QAH716" s="8"/>
      <c r="QAI716" s="8"/>
      <c r="QAJ716" s="8"/>
      <c r="QAK716" s="8"/>
      <c r="QAL716" s="11"/>
      <c r="QAM716" s="10"/>
      <c r="QAN716" s="8"/>
      <c r="QAO716" s="8"/>
      <c r="QAP716" s="8"/>
      <c r="QAQ716" s="8"/>
      <c r="QAR716" s="8"/>
      <c r="QAS716" s="11"/>
      <c r="QAT716" s="10"/>
      <c r="QAU716" s="8"/>
      <c r="QAV716" s="8"/>
      <c r="QAW716" s="8"/>
      <c r="QAX716" s="8"/>
      <c r="QAY716" s="8"/>
      <c r="QAZ716" s="11"/>
      <c r="QBA716" s="10"/>
      <c r="QBB716" s="8"/>
      <c r="QBC716" s="8"/>
      <c r="QBD716" s="8"/>
      <c r="QBE716" s="8"/>
      <c r="QBF716" s="8"/>
      <c r="QBG716" s="11"/>
      <c r="QBH716" s="10"/>
      <c r="QBI716" s="8"/>
      <c r="QBJ716" s="8"/>
      <c r="QBK716" s="8"/>
      <c r="QBL716" s="8"/>
      <c r="QBM716" s="8"/>
      <c r="QBN716" s="11"/>
      <c r="QBO716" s="10"/>
      <c r="QBP716" s="8"/>
      <c r="QBQ716" s="8"/>
      <c r="QBR716" s="8"/>
      <c r="QBS716" s="8"/>
      <c r="QBT716" s="8"/>
      <c r="QBU716" s="11"/>
      <c r="QBV716" s="10"/>
      <c r="QBW716" s="8"/>
      <c r="QBX716" s="8"/>
      <c r="QBY716" s="8"/>
      <c r="QBZ716" s="8"/>
      <c r="QCA716" s="8"/>
      <c r="QCB716" s="11"/>
      <c r="QCC716" s="10"/>
      <c r="QCD716" s="8"/>
      <c r="QCE716" s="8"/>
      <c r="QCF716" s="8"/>
      <c r="QCG716" s="8"/>
      <c r="QCH716" s="8"/>
      <c r="QCI716" s="11"/>
      <c r="QCJ716" s="10"/>
      <c r="QCK716" s="8"/>
      <c r="QCL716" s="8"/>
      <c r="QCM716" s="8"/>
      <c r="QCN716" s="8"/>
      <c r="QCO716" s="8"/>
      <c r="QCP716" s="11"/>
      <c r="QCQ716" s="10"/>
      <c r="QCR716" s="8"/>
      <c r="QCS716" s="8"/>
      <c r="QCT716" s="8"/>
      <c r="QCU716" s="8"/>
      <c r="QCV716" s="8"/>
      <c r="QCW716" s="11"/>
      <c r="QCX716" s="10"/>
      <c r="QCY716" s="8"/>
      <c r="QCZ716" s="8"/>
      <c r="QDA716" s="8"/>
      <c r="QDB716" s="8"/>
      <c r="QDC716" s="8"/>
      <c r="QDD716" s="11"/>
      <c r="QDE716" s="10"/>
      <c r="QDF716" s="8"/>
      <c r="QDG716" s="8"/>
      <c r="QDH716" s="8"/>
      <c r="QDI716" s="8"/>
      <c r="QDJ716" s="8"/>
      <c r="QDK716" s="11"/>
      <c r="QDL716" s="10"/>
      <c r="QDM716" s="8"/>
      <c r="QDN716" s="8"/>
      <c r="QDO716" s="8"/>
      <c r="QDP716" s="8"/>
      <c r="QDQ716" s="8"/>
      <c r="QDR716" s="11"/>
      <c r="QDS716" s="10"/>
      <c r="QDT716" s="8"/>
      <c r="QDU716" s="8"/>
      <c r="QDV716" s="8"/>
      <c r="QDW716" s="8"/>
      <c r="QDX716" s="8"/>
      <c r="QDY716" s="11"/>
      <c r="QDZ716" s="10"/>
      <c r="QEA716" s="8"/>
      <c r="QEB716" s="8"/>
      <c r="QEC716" s="8"/>
      <c r="QED716" s="8"/>
      <c r="QEE716" s="8"/>
      <c r="QEF716" s="11"/>
      <c r="QEG716" s="10"/>
      <c r="QEH716" s="8"/>
      <c r="QEI716" s="8"/>
      <c r="QEJ716" s="8"/>
      <c r="QEK716" s="8"/>
      <c r="QEL716" s="8"/>
      <c r="QEM716" s="11"/>
      <c r="QEN716" s="10"/>
      <c r="QEO716" s="8"/>
      <c r="QEP716" s="8"/>
      <c r="QEQ716" s="8"/>
      <c r="QER716" s="8"/>
      <c r="QES716" s="8"/>
      <c r="QET716" s="11"/>
      <c r="QEU716" s="10"/>
      <c r="QEV716" s="8"/>
      <c r="QEW716" s="8"/>
      <c r="QEX716" s="8"/>
      <c r="QEY716" s="8"/>
      <c r="QEZ716" s="8"/>
      <c r="QFA716" s="11"/>
      <c r="QFB716" s="10"/>
      <c r="QFC716" s="8"/>
      <c r="QFD716" s="8"/>
      <c r="QFE716" s="8"/>
      <c r="QFF716" s="8"/>
      <c r="QFG716" s="8"/>
      <c r="QFH716" s="11"/>
      <c r="QFI716" s="10"/>
      <c r="QFJ716" s="8"/>
      <c r="QFK716" s="8"/>
      <c r="QFL716" s="8"/>
      <c r="QFM716" s="8"/>
      <c r="QFN716" s="8"/>
      <c r="QFO716" s="11"/>
      <c r="QFP716" s="10"/>
      <c r="QFQ716" s="8"/>
      <c r="QFR716" s="8"/>
      <c r="QFS716" s="8"/>
      <c r="QFT716" s="8"/>
      <c r="QFU716" s="8"/>
      <c r="QFV716" s="11"/>
      <c r="QFW716" s="10"/>
      <c r="QFX716" s="8"/>
      <c r="QFY716" s="8"/>
      <c r="QFZ716" s="8"/>
      <c r="QGA716" s="8"/>
      <c r="QGB716" s="8"/>
      <c r="QGC716" s="11"/>
      <c r="QGD716" s="10"/>
      <c r="QGE716" s="8"/>
      <c r="QGF716" s="8"/>
      <c r="QGG716" s="8"/>
      <c r="QGH716" s="8"/>
      <c r="QGI716" s="8"/>
      <c r="QGJ716" s="11"/>
      <c r="QGK716" s="10"/>
      <c r="QGL716" s="8"/>
      <c r="QGM716" s="8"/>
      <c r="QGN716" s="8"/>
      <c r="QGO716" s="8"/>
      <c r="QGP716" s="8"/>
      <c r="QGQ716" s="11"/>
      <c r="QGR716" s="10"/>
      <c r="QGS716" s="8"/>
      <c r="QGT716" s="8"/>
      <c r="QGU716" s="8"/>
      <c r="QGV716" s="8"/>
      <c r="QGW716" s="8"/>
      <c r="QGX716" s="11"/>
      <c r="QGY716" s="10"/>
      <c r="QGZ716" s="8"/>
      <c r="QHA716" s="8"/>
      <c r="QHB716" s="8"/>
      <c r="QHC716" s="8"/>
      <c r="QHD716" s="8"/>
      <c r="QHE716" s="11"/>
      <c r="QHF716" s="10"/>
      <c r="QHG716" s="8"/>
      <c r="QHH716" s="8"/>
      <c r="QHI716" s="8"/>
      <c r="QHJ716" s="8"/>
      <c r="QHK716" s="8"/>
      <c r="QHL716" s="11"/>
      <c r="QHM716" s="10"/>
      <c r="QHN716" s="8"/>
      <c r="QHO716" s="8"/>
      <c r="QHP716" s="8"/>
      <c r="QHQ716" s="8"/>
      <c r="QHR716" s="8"/>
      <c r="QHS716" s="11"/>
      <c r="QHT716" s="10"/>
      <c r="QHU716" s="8"/>
      <c r="QHV716" s="8"/>
      <c r="QHW716" s="8"/>
      <c r="QHX716" s="8"/>
      <c r="QHY716" s="8"/>
      <c r="QHZ716" s="11"/>
      <c r="QIA716" s="10"/>
      <c r="QIB716" s="8"/>
      <c r="QIC716" s="8"/>
      <c r="QID716" s="8"/>
      <c r="QIE716" s="8"/>
      <c r="QIF716" s="8"/>
      <c r="QIG716" s="11"/>
      <c r="QIH716" s="10"/>
      <c r="QII716" s="8"/>
      <c r="QIJ716" s="8"/>
      <c r="QIK716" s="8"/>
      <c r="QIL716" s="8"/>
      <c r="QIM716" s="8"/>
      <c r="QIN716" s="11"/>
      <c r="QIO716" s="10"/>
      <c r="QIP716" s="8"/>
      <c r="QIQ716" s="8"/>
      <c r="QIR716" s="8"/>
      <c r="QIS716" s="8"/>
      <c r="QIT716" s="8"/>
      <c r="QIU716" s="11"/>
      <c r="QIV716" s="10"/>
      <c r="QIW716" s="8"/>
      <c r="QIX716" s="8"/>
      <c r="QIY716" s="8"/>
      <c r="QIZ716" s="8"/>
      <c r="QJA716" s="8"/>
      <c r="QJB716" s="11"/>
      <c r="QJC716" s="10"/>
      <c r="QJD716" s="8"/>
      <c r="QJE716" s="8"/>
      <c r="QJF716" s="8"/>
      <c r="QJG716" s="8"/>
      <c r="QJH716" s="8"/>
      <c r="QJI716" s="11"/>
      <c r="QJJ716" s="10"/>
      <c r="QJK716" s="8"/>
      <c r="QJL716" s="8"/>
      <c r="QJM716" s="8"/>
      <c r="QJN716" s="8"/>
      <c r="QJO716" s="8"/>
      <c r="QJP716" s="11"/>
      <c r="QJQ716" s="10"/>
      <c r="QJR716" s="8"/>
      <c r="QJS716" s="8"/>
      <c r="QJT716" s="8"/>
      <c r="QJU716" s="8"/>
      <c r="QJV716" s="8"/>
      <c r="QJW716" s="11"/>
      <c r="QJX716" s="10"/>
      <c r="QJY716" s="8"/>
      <c r="QJZ716" s="8"/>
      <c r="QKA716" s="8"/>
      <c r="QKB716" s="8"/>
      <c r="QKC716" s="8"/>
      <c r="QKD716" s="11"/>
      <c r="QKE716" s="10"/>
      <c r="QKF716" s="8"/>
      <c r="QKG716" s="8"/>
      <c r="QKH716" s="8"/>
      <c r="QKI716" s="8"/>
      <c r="QKJ716" s="8"/>
      <c r="QKK716" s="11"/>
      <c r="QKL716" s="10"/>
      <c r="QKM716" s="8"/>
      <c r="QKN716" s="8"/>
      <c r="QKO716" s="8"/>
      <c r="QKP716" s="8"/>
      <c r="QKQ716" s="8"/>
      <c r="QKR716" s="11"/>
      <c r="QKS716" s="10"/>
      <c r="QKT716" s="8"/>
      <c r="QKU716" s="8"/>
      <c r="QKV716" s="8"/>
      <c r="QKW716" s="8"/>
      <c r="QKX716" s="8"/>
      <c r="QKY716" s="11"/>
      <c r="QKZ716" s="10"/>
      <c r="QLA716" s="8"/>
      <c r="QLB716" s="8"/>
      <c r="QLC716" s="8"/>
      <c r="QLD716" s="8"/>
      <c r="QLE716" s="8"/>
      <c r="QLF716" s="11"/>
      <c r="QLG716" s="10"/>
      <c r="QLH716" s="8"/>
      <c r="QLI716" s="8"/>
      <c r="QLJ716" s="8"/>
      <c r="QLK716" s="8"/>
      <c r="QLL716" s="8"/>
      <c r="QLM716" s="11"/>
      <c r="QLN716" s="10"/>
      <c r="QLO716" s="8"/>
      <c r="QLP716" s="8"/>
      <c r="QLQ716" s="8"/>
      <c r="QLR716" s="8"/>
      <c r="QLS716" s="8"/>
      <c r="QLT716" s="11"/>
      <c r="QLU716" s="10"/>
      <c r="QLV716" s="8"/>
      <c r="QLW716" s="8"/>
      <c r="QLX716" s="8"/>
      <c r="QLY716" s="8"/>
      <c r="QLZ716" s="8"/>
      <c r="QMA716" s="11"/>
      <c r="QMB716" s="10"/>
      <c r="QMC716" s="8"/>
      <c r="QMD716" s="8"/>
      <c r="QME716" s="8"/>
      <c r="QMF716" s="8"/>
      <c r="QMG716" s="8"/>
      <c r="QMH716" s="11"/>
      <c r="QMI716" s="10"/>
      <c r="QMJ716" s="8"/>
      <c r="QMK716" s="8"/>
      <c r="QML716" s="8"/>
      <c r="QMM716" s="8"/>
      <c r="QMN716" s="8"/>
      <c r="QMO716" s="11"/>
      <c r="QMP716" s="10"/>
      <c r="QMQ716" s="8"/>
      <c r="QMR716" s="8"/>
      <c r="QMS716" s="8"/>
      <c r="QMT716" s="8"/>
      <c r="QMU716" s="8"/>
      <c r="QMV716" s="11"/>
      <c r="QMW716" s="10"/>
      <c r="QMX716" s="8"/>
      <c r="QMY716" s="8"/>
      <c r="QMZ716" s="8"/>
      <c r="QNA716" s="8"/>
      <c r="QNB716" s="8"/>
      <c r="QNC716" s="11"/>
      <c r="QND716" s="10"/>
      <c r="QNE716" s="8"/>
      <c r="QNF716" s="8"/>
      <c r="QNG716" s="8"/>
      <c r="QNH716" s="8"/>
      <c r="QNI716" s="8"/>
      <c r="QNJ716" s="11"/>
      <c r="QNK716" s="10"/>
      <c r="QNL716" s="8"/>
      <c r="QNM716" s="8"/>
      <c r="QNN716" s="8"/>
      <c r="QNO716" s="8"/>
      <c r="QNP716" s="8"/>
      <c r="QNQ716" s="11"/>
      <c r="QNR716" s="10"/>
      <c r="QNS716" s="8"/>
      <c r="QNT716" s="8"/>
      <c r="QNU716" s="8"/>
      <c r="QNV716" s="8"/>
      <c r="QNW716" s="8"/>
      <c r="QNX716" s="11"/>
      <c r="QNY716" s="10"/>
      <c r="QNZ716" s="8"/>
      <c r="QOA716" s="8"/>
      <c r="QOB716" s="8"/>
      <c r="QOC716" s="8"/>
      <c r="QOD716" s="8"/>
      <c r="QOE716" s="11"/>
      <c r="QOF716" s="10"/>
      <c r="QOG716" s="8"/>
      <c r="QOH716" s="8"/>
      <c r="QOI716" s="8"/>
      <c r="QOJ716" s="8"/>
      <c r="QOK716" s="8"/>
      <c r="QOL716" s="11"/>
      <c r="QOM716" s="10"/>
      <c r="QON716" s="8"/>
      <c r="QOO716" s="8"/>
      <c r="QOP716" s="8"/>
      <c r="QOQ716" s="8"/>
      <c r="QOR716" s="8"/>
      <c r="QOS716" s="11"/>
      <c r="QOT716" s="10"/>
      <c r="QOU716" s="8"/>
      <c r="QOV716" s="8"/>
      <c r="QOW716" s="8"/>
      <c r="QOX716" s="8"/>
      <c r="QOY716" s="8"/>
      <c r="QOZ716" s="11"/>
      <c r="QPA716" s="10"/>
      <c r="QPB716" s="8"/>
      <c r="QPC716" s="8"/>
      <c r="QPD716" s="8"/>
      <c r="QPE716" s="8"/>
      <c r="QPF716" s="8"/>
      <c r="QPG716" s="11"/>
      <c r="QPH716" s="10"/>
      <c r="QPI716" s="8"/>
      <c r="QPJ716" s="8"/>
      <c r="QPK716" s="8"/>
      <c r="QPL716" s="8"/>
      <c r="QPM716" s="8"/>
      <c r="QPN716" s="11"/>
      <c r="QPO716" s="10"/>
      <c r="QPP716" s="8"/>
      <c r="QPQ716" s="8"/>
      <c r="QPR716" s="8"/>
      <c r="QPS716" s="8"/>
      <c r="QPT716" s="8"/>
      <c r="QPU716" s="11"/>
      <c r="QPV716" s="10"/>
      <c r="QPW716" s="8"/>
      <c r="QPX716" s="8"/>
      <c r="QPY716" s="8"/>
      <c r="QPZ716" s="8"/>
      <c r="QQA716" s="8"/>
      <c r="QQB716" s="11"/>
      <c r="QQC716" s="10"/>
      <c r="QQD716" s="8"/>
      <c r="QQE716" s="8"/>
      <c r="QQF716" s="8"/>
      <c r="QQG716" s="8"/>
      <c r="QQH716" s="8"/>
      <c r="QQI716" s="11"/>
      <c r="QQJ716" s="10"/>
      <c r="QQK716" s="8"/>
      <c r="QQL716" s="8"/>
      <c r="QQM716" s="8"/>
      <c r="QQN716" s="8"/>
      <c r="QQO716" s="8"/>
      <c r="QQP716" s="11"/>
      <c r="QQQ716" s="10"/>
      <c r="QQR716" s="8"/>
      <c r="QQS716" s="8"/>
      <c r="QQT716" s="8"/>
      <c r="QQU716" s="8"/>
      <c r="QQV716" s="8"/>
      <c r="QQW716" s="11"/>
      <c r="QQX716" s="10"/>
      <c r="QQY716" s="8"/>
      <c r="QQZ716" s="8"/>
      <c r="QRA716" s="8"/>
      <c r="QRB716" s="8"/>
      <c r="QRC716" s="8"/>
      <c r="QRD716" s="11"/>
      <c r="QRE716" s="10"/>
      <c r="QRF716" s="8"/>
      <c r="QRG716" s="8"/>
      <c r="QRH716" s="8"/>
      <c r="QRI716" s="8"/>
      <c r="QRJ716" s="8"/>
      <c r="QRK716" s="11"/>
      <c r="QRL716" s="10"/>
      <c r="QRM716" s="8"/>
      <c r="QRN716" s="8"/>
      <c r="QRO716" s="8"/>
      <c r="QRP716" s="8"/>
      <c r="QRQ716" s="8"/>
      <c r="QRR716" s="11"/>
      <c r="QRS716" s="10"/>
      <c r="QRT716" s="8"/>
      <c r="QRU716" s="8"/>
      <c r="QRV716" s="8"/>
      <c r="QRW716" s="8"/>
      <c r="QRX716" s="8"/>
      <c r="QRY716" s="11"/>
      <c r="QRZ716" s="10"/>
      <c r="QSA716" s="8"/>
      <c r="QSB716" s="8"/>
      <c r="QSC716" s="8"/>
      <c r="QSD716" s="8"/>
      <c r="QSE716" s="8"/>
      <c r="QSF716" s="11"/>
      <c r="QSG716" s="10"/>
      <c r="QSH716" s="8"/>
      <c r="QSI716" s="8"/>
      <c r="QSJ716" s="8"/>
      <c r="QSK716" s="8"/>
      <c r="QSL716" s="8"/>
      <c r="QSM716" s="11"/>
      <c r="QSN716" s="10"/>
      <c r="QSO716" s="8"/>
      <c r="QSP716" s="8"/>
      <c r="QSQ716" s="8"/>
      <c r="QSR716" s="8"/>
      <c r="QSS716" s="8"/>
      <c r="QST716" s="11"/>
      <c r="QSU716" s="10"/>
      <c r="QSV716" s="8"/>
      <c r="QSW716" s="8"/>
      <c r="QSX716" s="8"/>
      <c r="QSY716" s="8"/>
      <c r="QSZ716" s="8"/>
      <c r="QTA716" s="11"/>
      <c r="QTB716" s="10"/>
      <c r="QTC716" s="8"/>
      <c r="QTD716" s="8"/>
      <c r="QTE716" s="8"/>
      <c r="QTF716" s="8"/>
      <c r="QTG716" s="8"/>
      <c r="QTH716" s="11"/>
      <c r="QTI716" s="10"/>
      <c r="QTJ716" s="8"/>
      <c r="QTK716" s="8"/>
      <c r="QTL716" s="8"/>
      <c r="QTM716" s="8"/>
      <c r="QTN716" s="8"/>
      <c r="QTO716" s="11"/>
      <c r="QTP716" s="10"/>
      <c r="QTQ716" s="8"/>
      <c r="QTR716" s="8"/>
      <c r="QTS716" s="8"/>
      <c r="QTT716" s="8"/>
      <c r="QTU716" s="8"/>
      <c r="QTV716" s="11"/>
      <c r="QTW716" s="10"/>
      <c r="QTX716" s="8"/>
      <c r="QTY716" s="8"/>
      <c r="QTZ716" s="8"/>
      <c r="QUA716" s="8"/>
      <c r="QUB716" s="8"/>
      <c r="QUC716" s="11"/>
      <c r="QUD716" s="10"/>
      <c r="QUE716" s="8"/>
      <c r="QUF716" s="8"/>
      <c r="QUG716" s="8"/>
      <c r="QUH716" s="8"/>
      <c r="QUI716" s="8"/>
      <c r="QUJ716" s="11"/>
      <c r="QUK716" s="10"/>
      <c r="QUL716" s="8"/>
      <c r="QUM716" s="8"/>
      <c r="QUN716" s="8"/>
      <c r="QUO716" s="8"/>
      <c r="QUP716" s="8"/>
      <c r="QUQ716" s="11"/>
      <c r="QUR716" s="10"/>
      <c r="QUS716" s="8"/>
      <c r="QUT716" s="8"/>
      <c r="QUU716" s="8"/>
      <c r="QUV716" s="8"/>
      <c r="QUW716" s="8"/>
      <c r="QUX716" s="11"/>
      <c r="QUY716" s="10"/>
      <c r="QUZ716" s="8"/>
      <c r="QVA716" s="8"/>
      <c r="QVB716" s="8"/>
      <c r="QVC716" s="8"/>
      <c r="QVD716" s="8"/>
      <c r="QVE716" s="11"/>
      <c r="QVF716" s="10"/>
      <c r="QVG716" s="8"/>
      <c r="QVH716" s="8"/>
      <c r="QVI716" s="8"/>
      <c r="QVJ716" s="8"/>
      <c r="QVK716" s="8"/>
      <c r="QVL716" s="11"/>
      <c r="QVM716" s="10"/>
      <c r="QVN716" s="8"/>
      <c r="QVO716" s="8"/>
      <c r="QVP716" s="8"/>
      <c r="QVQ716" s="8"/>
      <c r="QVR716" s="8"/>
      <c r="QVS716" s="11"/>
      <c r="QVT716" s="10"/>
      <c r="QVU716" s="8"/>
      <c r="QVV716" s="8"/>
      <c r="QVW716" s="8"/>
      <c r="QVX716" s="8"/>
      <c r="QVY716" s="8"/>
      <c r="QVZ716" s="11"/>
      <c r="QWA716" s="10"/>
      <c r="QWB716" s="8"/>
      <c r="QWC716" s="8"/>
      <c r="QWD716" s="8"/>
      <c r="QWE716" s="8"/>
      <c r="QWF716" s="8"/>
      <c r="QWG716" s="11"/>
      <c r="QWH716" s="10"/>
      <c r="QWI716" s="8"/>
      <c r="QWJ716" s="8"/>
      <c r="QWK716" s="8"/>
      <c r="QWL716" s="8"/>
      <c r="QWM716" s="8"/>
      <c r="QWN716" s="11"/>
      <c r="QWO716" s="10"/>
      <c r="QWP716" s="8"/>
      <c r="QWQ716" s="8"/>
      <c r="QWR716" s="8"/>
      <c r="QWS716" s="8"/>
      <c r="QWT716" s="8"/>
      <c r="QWU716" s="11"/>
      <c r="QWV716" s="10"/>
      <c r="QWW716" s="8"/>
      <c r="QWX716" s="8"/>
      <c r="QWY716" s="8"/>
      <c r="QWZ716" s="8"/>
      <c r="QXA716" s="8"/>
      <c r="QXB716" s="11"/>
      <c r="QXC716" s="10"/>
      <c r="QXD716" s="8"/>
      <c r="QXE716" s="8"/>
      <c r="QXF716" s="8"/>
      <c r="QXG716" s="8"/>
      <c r="QXH716" s="8"/>
      <c r="QXI716" s="11"/>
      <c r="QXJ716" s="10"/>
      <c r="QXK716" s="8"/>
      <c r="QXL716" s="8"/>
      <c r="QXM716" s="8"/>
      <c r="QXN716" s="8"/>
      <c r="QXO716" s="8"/>
      <c r="QXP716" s="11"/>
      <c r="QXQ716" s="10"/>
      <c r="QXR716" s="8"/>
      <c r="QXS716" s="8"/>
      <c r="QXT716" s="8"/>
      <c r="QXU716" s="8"/>
      <c r="QXV716" s="8"/>
      <c r="QXW716" s="11"/>
      <c r="QXX716" s="10"/>
      <c r="QXY716" s="8"/>
      <c r="QXZ716" s="8"/>
      <c r="QYA716" s="8"/>
      <c r="QYB716" s="8"/>
      <c r="QYC716" s="8"/>
      <c r="QYD716" s="11"/>
      <c r="QYE716" s="10"/>
      <c r="QYF716" s="8"/>
      <c r="QYG716" s="8"/>
      <c r="QYH716" s="8"/>
      <c r="QYI716" s="8"/>
      <c r="QYJ716" s="8"/>
      <c r="QYK716" s="11"/>
      <c r="QYL716" s="10"/>
      <c r="QYM716" s="8"/>
      <c r="QYN716" s="8"/>
      <c r="QYO716" s="8"/>
      <c r="QYP716" s="8"/>
      <c r="QYQ716" s="8"/>
      <c r="QYR716" s="11"/>
      <c r="QYS716" s="10"/>
      <c r="QYT716" s="8"/>
      <c r="QYU716" s="8"/>
      <c r="QYV716" s="8"/>
      <c r="QYW716" s="8"/>
      <c r="QYX716" s="8"/>
      <c r="QYY716" s="11"/>
      <c r="QYZ716" s="10"/>
      <c r="QZA716" s="8"/>
      <c r="QZB716" s="8"/>
      <c r="QZC716" s="8"/>
      <c r="QZD716" s="8"/>
      <c r="QZE716" s="8"/>
      <c r="QZF716" s="11"/>
      <c r="QZG716" s="10"/>
      <c r="QZH716" s="8"/>
      <c r="QZI716" s="8"/>
      <c r="QZJ716" s="8"/>
      <c r="QZK716" s="8"/>
      <c r="QZL716" s="8"/>
      <c r="QZM716" s="11"/>
      <c r="QZN716" s="10"/>
      <c r="QZO716" s="8"/>
      <c r="QZP716" s="8"/>
      <c r="QZQ716" s="8"/>
      <c r="QZR716" s="8"/>
      <c r="QZS716" s="8"/>
      <c r="QZT716" s="11"/>
      <c r="QZU716" s="10"/>
      <c r="QZV716" s="8"/>
      <c r="QZW716" s="8"/>
      <c r="QZX716" s="8"/>
      <c r="QZY716" s="8"/>
      <c r="QZZ716" s="8"/>
      <c r="RAA716" s="11"/>
      <c r="RAB716" s="10"/>
      <c r="RAC716" s="8"/>
      <c r="RAD716" s="8"/>
      <c r="RAE716" s="8"/>
      <c r="RAF716" s="8"/>
      <c r="RAG716" s="8"/>
      <c r="RAH716" s="11"/>
      <c r="RAI716" s="10"/>
      <c r="RAJ716" s="8"/>
      <c r="RAK716" s="8"/>
      <c r="RAL716" s="8"/>
      <c r="RAM716" s="8"/>
      <c r="RAN716" s="8"/>
      <c r="RAO716" s="11"/>
      <c r="RAP716" s="10"/>
      <c r="RAQ716" s="8"/>
      <c r="RAR716" s="8"/>
      <c r="RAS716" s="8"/>
      <c r="RAT716" s="8"/>
      <c r="RAU716" s="8"/>
      <c r="RAV716" s="11"/>
      <c r="RAW716" s="10"/>
      <c r="RAX716" s="8"/>
      <c r="RAY716" s="8"/>
      <c r="RAZ716" s="8"/>
      <c r="RBA716" s="8"/>
      <c r="RBB716" s="8"/>
      <c r="RBC716" s="11"/>
      <c r="RBD716" s="10"/>
      <c r="RBE716" s="8"/>
      <c r="RBF716" s="8"/>
      <c r="RBG716" s="8"/>
      <c r="RBH716" s="8"/>
      <c r="RBI716" s="8"/>
      <c r="RBJ716" s="11"/>
      <c r="RBK716" s="10"/>
      <c r="RBL716" s="8"/>
      <c r="RBM716" s="8"/>
      <c r="RBN716" s="8"/>
      <c r="RBO716" s="8"/>
      <c r="RBP716" s="8"/>
      <c r="RBQ716" s="11"/>
      <c r="RBR716" s="10"/>
      <c r="RBS716" s="8"/>
      <c r="RBT716" s="8"/>
      <c r="RBU716" s="8"/>
      <c r="RBV716" s="8"/>
      <c r="RBW716" s="8"/>
      <c r="RBX716" s="11"/>
      <c r="RBY716" s="10"/>
      <c r="RBZ716" s="8"/>
      <c r="RCA716" s="8"/>
      <c r="RCB716" s="8"/>
      <c r="RCC716" s="8"/>
      <c r="RCD716" s="8"/>
      <c r="RCE716" s="11"/>
      <c r="RCF716" s="10"/>
      <c r="RCG716" s="8"/>
      <c r="RCH716" s="8"/>
      <c r="RCI716" s="8"/>
      <c r="RCJ716" s="8"/>
      <c r="RCK716" s="8"/>
      <c r="RCL716" s="11"/>
      <c r="RCM716" s="10"/>
      <c r="RCN716" s="8"/>
      <c r="RCO716" s="8"/>
      <c r="RCP716" s="8"/>
      <c r="RCQ716" s="8"/>
      <c r="RCR716" s="8"/>
      <c r="RCS716" s="11"/>
      <c r="RCT716" s="10"/>
      <c r="RCU716" s="8"/>
      <c r="RCV716" s="8"/>
      <c r="RCW716" s="8"/>
      <c r="RCX716" s="8"/>
      <c r="RCY716" s="8"/>
      <c r="RCZ716" s="11"/>
      <c r="RDA716" s="10"/>
      <c r="RDB716" s="8"/>
      <c r="RDC716" s="8"/>
      <c r="RDD716" s="8"/>
      <c r="RDE716" s="8"/>
      <c r="RDF716" s="8"/>
      <c r="RDG716" s="11"/>
      <c r="RDH716" s="10"/>
      <c r="RDI716" s="8"/>
      <c r="RDJ716" s="8"/>
      <c r="RDK716" s="8"/>
      <c r="RDL716" s="8"/>
      <c r="RDM716" s="8"/>
      <c r="RDN716" s="11"/>
      <c r="RDO716" s="10"/>
      <c r="RDP716" s="8"/>
      <c r="RDQ716" s="8"/>
      <c r="RDR716" s="8"/>
      <c r="RDS716" s="8"/>
      <c r="RDT716" s="8"/>
      <c r="RDU716" s="11"/>
      <c r="RDV716" s="10"/>
      <c r="RDW716" s="8"/>
      <c r="RDX716" s="8"/>
      <c r="RDY716" s="8"/>
      <c r="RDZ716" s="8"/>
      <c r="REA716" s="8"/>
      <c r="REB716" s="11"/>
      <c r="REC716" s="10"/>
      <c r="RED716" s="8"/>
      <c r="REE716" s="8"/>
      <c r="REF716" s="8"/>
      <c r="REG716" s="8"/>
      <c r="REH716" s="8"/>
      <c r="REI716" s="11"/>
      <c r="REJ716" s="10"/>
      <c r="REK716" s="8"/>
      <c r="REL716" s="8"/>
      <c r="REM716" s="8"/>
      <c r="REN716" s="8"/>
      <c r="REO716" s="8"/>
      <c r="REP716" s="11"/>
      <c r="REQ716" s="10"/>
      <c r="RER716" s="8"/>
      <c r="RES716" s="8"/>
      <c r="RET716" s="8"/>
      <c r="REU716" s="8"/>
      <c r="REV716" s="8"/>
      <c r="REW716" s="11"/>
      <c r="REX716" s="10"/>
      <c r="REY716" s="8"/>
      <c r="REZ716" s="8"/>
      <c r="RFA716" s="8"/>
      <c r="RFB716" s="8"/>
      <c r="RFC716" s="8"/>
      <c r="RFD716" s="11"/>
      <c r="RFE716" s="10"/>
      <c r="RFF716" s="8"/>
      <c r="RFG716" s="8"/>
      <c r="RFH716" s="8"/>
      <c r="RFI716" s="8"/>
      <c r="RFJ716" s="8"/>
      <c r="RFK716" s="11"/>
      <c r="RFL716" s="10"/>
      <c r="RFM716" s="8"/>
      <c r="RFN716" s="8"/>
      <c r="RFO716" s="8"/>
      <c r="RFP716" s="8"/>
      <c r="RFQ716" s="8"/>
      <c r="RFR716" s="11"/>
      <c r="RFS716" s="10"/>
      <c r="RFT716" s="8"/>
      <c r="RFU716" s="8"/>
      <c r="RFV716" s="8"/>
      <c r="RFW716" s="8"/>
      <c r="RFX716" s="8"/>
      <c r="RFY716" s="11"/>
      <c r="RFZ716" s="10"/>
      <c r="RGA716" s="8"/>
      <c r="RGB716" s="8"/>
      <c r="RGC716" s="8"/>
      <c r="RGD716" s="8"/>
      <c r="RGE716" s="8"/>
      <c r="RGF716" s="11"/>
      <c r="RGG716" s="10"/>
      <c r="RGH716" s="8"/>
      <c r="RGI716" s="8"/>
      <c r="RGJ716" s="8"/>
      <c r="RGK716" s="8"/>
      <c r="RGL716" s="8"/>
      <c r="RGM716" s="11"/>
      <c r="RGN716" s="10"/>
      <c r="RGO716" s="8"/>
      <c r="RGP716" s="8"/>
      <c r="RGQ716" s="8"/>
      <c r="RGR716" s="8"/>
      <c r="RGS716" s="8"/>
      <c r="RGT716" s="11"/>
      <c r="RGU716" s="10"/>
      <c r="RGV716" s="8"/>
      <c r="RGW716" s="8"/>
      <c r="RGX716" s="8"/>
      <c r="RGY716" s="8"/>
      <c r="RGZ716" s="8"/>
      <c r="RHA716" s="11"/>
      <c r="RHB716" s="10"/>
      <c r="RHC716" s="8"/>
      <c r="RHD716" s="8"/>
      <c r="RHE716" s="8"/>
      <c r="RHF716" s="8"/>
      <c r="RHG716" s="8"/>
      <c r="RHH716" s="11"/>
      <c r="RHI716" s="10"/>
      <c r="RHJ716" s="8"/>
      <c r="RHK716" s="8"/>
      <c r="RHL716" s="8"/>
      <c r="RHM716" s="8"/>
      <c r="RHN716" s="8"/>
      <c r="RHO716" s="11"/>
      <c r="RHP716" s="10"/>
      <c r="RHQ716" s="8"/>
      <c r="RHR716" s="8"/>
      <c r="RHS716" s="8"/>
      <c r="RHT716" s="8"/>
      <c r="RHU716" s="8"/>
      <c r="RHV716" s="11"/>
      <c r="RHW716" s="10"/>
      <c r="RHX716" s="8"/>
      <c r="RHY716" s="8"/>
      <c r="RHZ716" s="8"/>
      <c r="RIA716" s="8"/>
      <c r="RIB716" s="8"/>
      <c r="RIC716" s="11"/>
      <c r="RID716" s="10"/>
      <c r="RIE716" s="8"/>
      <c r="RIF716" s="8"/>
      <c r="RIG716" s="8"/>
      <c r="RIH716" s="8"/>
      <c r="RII716" s="8"/>
      <c r="RIJ716" s="11"/>
      <c r="RIK716" s="10"/>
      <c r="RIL716" s="8"/>
      <c r="RIM716" s="8"/>
      <c r="RIN716" s="8"/>
      <c r="RIO716" s="8"/>
      <c r="RIP716" s="8"/>
      <c r="RIQ716" s="11"/>
      <c r="RIR716" s="10"/>
      <c r="RIS716" s="8"/>
      <c r="RIT716" s="8"/>
      <c r="RIU716" s="8"/>
      <c r="RIV716" s="8"/>
      <c r="RIW716" s="8"/>
      <c r="RIX716" s="11"/>
      <c r="RIY716" s="10"/>
      <c r="RIZ716" s="8"/>
      <c r="RJA716" s="8"/>
      <c r="RJB716" s="8"/>
      <c r="RJC716" s="8"/>
      <c r="RJD716" s="8"/>
      <c r="RJE716" s="11"/>
      <c r="RJF716" s="10"/>
      <c r="RJG716" s="8"/>
      <c r="RJH716" s="8"/>
      <c r="RJI716" s="8"/>
      <c r="RJJ716" s="8"/>
      <c r="RJK716" s="8"/>
      <c r="RJL716" s="11"/>
      <c r="RJM716" s="10"/>
      <c r="RJN716" s="8"/>
      <c r="RJO716" s="8"/>
      <c r="RJP716" s="8"/>
      <c r="RJQ716" s="8"/>
      <c r="RJR716" s="8"/>
      <c r="RJS716" s="11"/>
      <c r="RJT716" s="10"/>
      <c r="RJU716" s="8"/>
      <c r="RJV716" s="8"/>
      <c r="RJW716" s="8"/>
      <c r="RJX716" s="8"/>
      <c r="RJY716" s="8"/>
      <c r="RJZ716" s="11"/>
      <c r="RKA716" s="10"/>
      <c r="RKB716" s="8"/>
      <c r="RKC716" s="8"/>
      <c r="RKD716" s="8"/>
      <c r="RKE716" s="8"/>
      <c r="RKF716" s="8"/>
      <c r="RKG716" s="11"/>
      <c r="RKH716" s="10"/>
      <c r="RKI716" s="8"/>
      <c r="RKJ716" s="8"/>
      <c r="RKK716" s="8"/>
      <c r="RKL716" s="8"/>
      <c r="RKM716" s="8"/>
      <c r="RKN716" s="11"/>
      <c r="RKO716" s="10"/>
      <c r="RKP716" s="8"/>
      <c r="RKQ716" s="8"/>
      <c r="RKR716" s="8"/>
      <c r="RKS716" s="8"/>
      <c r="RKT716" s="8"/>
      <c r="RKU716" s="11"/>
      <c r="RKV716" s="10"/>
      <c r="RKW716" s="8"/>
      <c r="RKX716" s="8"/>
      <c r="RKY716" s="8"/>
      <c r="RKZ716" s="8"/>
      <c r="RLA716" s="8"/>
      <c r="RLB716" s="11"/>
      <c r="RLC716" s="10"/>
      <c r="RLD716" s="8"/>
      <c r="RLE716" s="8"/>
      <c r="RLF716" s="8"/>
      <c r="RLG716" s="8"/>
      <c r="RLH716" s="8"/>
      <c r="RLI716" s="11"/>
      <c r="RLJ716" s="10"/>
      <c r="RLK716" s="8"/>
      <c r="RLL716" s="8"/>
      <c r="RLM716" s="8"/>
      <c r="RLN716" s="8"/>
      <c r="RLO716" s="8"/>
      <c r="RLP716" s="11"/>
      <c r="RLQ716" s="10"/>
      <c r="RLR716" s="8"/>
      <c r="RLS716" s="8"/>
      <c r="RLT716" s="8"/>
      <c r="RLU716" s="8"/>
      <c r="RLV716" s="8"/>
      <c r="RLW716" s="11"/>
      <c r="RLX716" s="10"/>
      <c r="RLY716" s="8"/>
      <c r="RLZ716" s="8"/>
      <c r="RMA716" s="8"/>
      <c r="RMB716" s="8"/>
      <c r="RMC716" s="8"/>
      <c r="RMD716" s="11"/>
      <c r="RME716" s="10"/>
      <c r="RMF716" s="8"/>
      <c r="RMG716" s="8"/>
      <c r="RMH716" s="8"/>
      <c r="RMI716" s="8"/>
      <c r="RMJ716" s="8"/>
      <c r="RMK716" s="11"/>
      <c r="RML716" s="10"/>
      <c r="RMM716" s="8"/>
      <c r="RMN716" s="8"/>
      <c r="RMO716" s="8"/>
      <c r="RMP716" s="8"/>
      <c r="RMQ716" s="8"/>
      <c r="RMR716" s="11"/>
      <c r="RMS716" s="10"/>
      <c r="RMT716" s="8"/>
      <c r="RMU716" s="8"/>
      <c r="RMV716" s="8"/>
      <c r="RMW716" s="8"/>
      <c r="RMX716" s="8"/>
      <c r="RMY716" s="11"/>
      <c r="RMZ716" s="10"/>
      <c r="RNA716" s="8"/>
      <c r="RNB716" s="8"/>
      <c r="RNC716" s="8"/>
      <c r="RND716" s="8"/>
      <c r="RNE716" s="8"/>
      <c r="RNF716" s="11"/>
      <c r="RNG716" s="10"/>
      <c r="RNH716" s="8"/>
      <c r="RNI716" s="8"/>
      <c r="RNJ716" s="8"/>
      <c r="RNK716" s="8"/>
      <c r="RNL716" s="8"/>
      <c r="RNM716" s="11"/>
      <c r="RNN716" s="10"/>
      <c r="RNO716" s="8"/>
      <c r="RNP716" s="8"/>
      <c r="RNQ716" s="8"/>
      <c r="RNR716" s="8"/>
      <c r="RNS716" s="8"/>
      <c r="RNT716" s="11"/>
      <c r="RNU716" s="10"/>
      <c r="RNV716" s="8"/>
      <c r="RNW716" s="8"/>
      <c r="RNX716" s="8"/>
      <c r="RNY716" s="8"/>
      <c r="RNZ716" s="8"/>
      <c r="ROA716" s="11"/>
      <c r="ROB716" s="10"/>
      <c r="ROC716" s="8"/>
      <c r="ROD716" s="8"/>
      <c r="ROE716" s="8"/>
      <c r="ROF716" s="8"/>
      <c r="ROG716" s="8"/>
      <c r="ROH716" s="11"/>
      <c r="ROI716" s="10"/>
      <c r="ROJ716" s="8"/>
      <c r="ROK716" s="8"/>
      <c r="ROL716" s="8"/>
      <c r="ROM716" s="8"/>
      <c r="RON716" s="8"/>
      <c r="ROO716" s="11"/>
      <c r="ROP716" s="10"/>
      <c r="ROQ716" s="8"/>
      <c r="ROR716" s="8"/>
      <c r="ROS716" s="8"/>
      <c r="ROT716" s="8"/>
      <c r="ROU716" s="8"/>
      <c r="ROV716" s="11"/>
      <c r="ROW716" s="10"/>
      <c r="ROX716" s="8"/>
      <c r="ROY716" s="8"/>
      <c r="ROZ716" s="8"/>
      <c r="RPA716" s="8"/>
      <c r="RPB716" s="8"/>
      <c r="RPC716" s="11"/>
      <c r="RPD716" s="10"/>
      <c r="RPE716" s="8"/>
      <c r="RPF716" s="8"/>
      <c r="RPG716" s="8"/>
      <c r="RPH716" s="8"/>
      <c r="RPI716" s="8"/>
      <c r="RPJ716" s="11"/>
      <c r="RPK716" s="10"/>
      <c r="RPL716" s="8"/>
      <c r="RPM716" s="8"/>
      <c r="RPN716" s="8"/>
      <c r="RPO716" s="8"/>
      <c r="RPP716" s="8"/>
      <c r="RPQ716" s="11"/>
      <c r="RPR716" s="10"/>
      <c r="RPS716" s="8"/>
      <c r="RPT716" s="8"/>
      <c r="RPU716" s="8"/>
      <c r="RPV716" s="8"/>
      <c r="RPW716" s="8"/>
      <c r="RPX716" s="11"/>
      <c r="RPY716" s="10"/>
      <c r="RPZ716" s="8"/>
      <c r="RQA716" s="8"/>
      <c r="RQB716" s="8"/>
      <c r="RQC716" s="8"/>
      <c r="RQD716" s="8"/>
      <c r="RQE716" s="11"/>
      <c r="RQF716" s="10"/>
      <c r="RQG716" s="8"/>
      <c r="RQH716" s="8"/>
      <c r="RQI716" s="8"/>
      <c r="RQJ716" s="8"/>
      <c r="RQK716" s="8"/>
      <c r="RQL716" s="11"/>
      <c r="RQM716" s="10"/>
      <c r="RQN716" s="8"/>
      <c r="RQO716" s="8"/>
      <c r="RQP716" s="8"/>
      <c r="RQQ716" s="8"/>
      <c r="RQR716" s="8"/>
      <c r="RQS716" s="11"/>
      <c r="RQT716" s="10"/>
      <c r="RQU716" s="8"/>
      <c r="RQV716" s="8"/>
      <c r="RQW716" s="8"/>
      <c r="RQX716" s="8"/>
      <c r="RQY716" s="8"/>
      <c r="RQZ716" s="11"/>
      <c r="RRA716" s="10"/>
      <c r="RRB716" s="8"/>
      <c r="RRC716" s="8"/>
      <c r="RRD716" s="8"/>
      <c r="RRE716" s="8"/>
      <c r="RRF716" s="8"/>
      <c r="RRG716" s="11"/>
      <c r="RRH716" s="10"/>
      <c r="RRI716" s="8"/>
      <c r="RRJ716" s="8"/>
      <c r="RRK716" s="8"/>
      <c r="RRL716" s="8"/>
      <c r="RRM716" s="8"/>
      <c r="RRN716" s="11"/>
      <c r="RRO716" s="10"/>
      <c r="RRP716" s="8"/>
      <c r="RRQ716" s="8"/>
      <c r="RRR716" s="8"/>
      <c r="RRS716" s="8"/>
      <c r="RRT716" s="8"/>
      <c r="RRU716" s="11"/>
      <c r="RRV716" s="10"/>
      <c r="RRW716" s="8"/>
      <c r="RRX716" s="8"/>
      <c r="RRY716" s="8"/>
      <c r="RRZ716" s="8"/>
      <c r="RSA716" s="8"/>
      <c r="RSB716" s="11"/>
      <c r="RSC716" s="10"/>
      <c r="RSD716" s="8"/>
      <c r="RSE716" s="8"/>
      <c r="RSF716" s="8"/>
      <c r="RSG716" s="8"/>
      <c r="RSH716" s="8"/>
      <c r="RSI716" s="11"/>
      <c r="RSJ716" s="10"/>
      <c r="RSK716" s="8"/>
      <c r="RSL716" s="8"/>
      <c r="RSM716" s="8"/>
      <c r="RSN716" s="8"/>
      <c r="RSO716" s="8"/>
      <c r="RSP716" s="11"/>
      <c r="RSQ716" s="10"/>
      <c r="RSR716" s="8"/>
      <c r="RSS716" s="8"/>
      <c r="RST716" s="8"/>
      <c r="RSU716" s="8"/>
      <c r="RSV716" s="8"/>
      <c r="RSW716" s="11"/>
      <c r="RSX716" s="10"/>
      <c r="RSY716" s="8"/>
      <c r="RSZ716" s="8"/>
      <c r="RTA716" s="8"/>
      <c r="RTB716" s="8"/>
      <c r="RTC716" s="8"/>
      <c r="RTD716" s="11"/>
      <c r="RTE716" s="10"/>
      <c r="RTF716" s="8"/>
      <c r="RTG716" s="8"/>
      <c r="RTH716" s="8"/>
      <c r="RTI716" s="8"/>
      <c r="RTJ716" s="8"/>
      <c r="RTK716" s="11"/>
      <c r="RTL716" s="10"/>
      <c r="RTM716" s="8"/>
      <c r="RTN716" s="8"/>
      <c r="RTO716" s="8"/>
      <c r="RTP716" s="8"/>
      <c r="RTQ716" s="8"/>
      <c r="RTR716" s="11"/>
      <c r="RTS716" s="10"/>
      <c r="RTT716" s="8"/>
      <c r="RTU716" s="8"/>
      <c r="RTV716" s="8"/>
      <c r="RTW716" s="8"/>
      <c r="RTX716" s="8"/>
      <c r="RTY716" s="11"/>
      <c r="RTZ716" s="10"/>
      <c r="RUA716" s="8"/>
      <c r="RUB716" s="8"/>
      <c r="RUC716" s="8"/>
      <c r="RUD716" s="8"/>
      <c r="RUE716" s="8"/>
      <c r="RUF716" s="11"/>
      <c r="RUG716" s="10"/>
      <c r="RUH716" s="8"/>
      <c r="RUI716" s="8"/>
      <c r="RUJ716" s="8"/>
      <c r="RUK716" s="8"/>
      <c r="RUL716" s="8"/>
      <c r="RUM716" s="11"/>
      <c r="RUN716" s="10"/>
      <c r="RUO716" s="8"/>
      <c r="RUP716" s="8"/>
      <c r="RUQ716" s="8"/>
      <c r="RUR716" s="8"/>
      <c r="RUS716" s="8"/>
      <c r="RUT716" s="11"/>
      <c r="RUU716" s="10"/>
      <c r="RUV716" s="8"/>
      <c r="RUW716" s="8"/>
      <c r="RUX716" s="8"/>
      <c r="RUY716" s="8"/>
      <c r="RUZ716" s="8"/>
      <c r="RVA716" s="11"/>
      <c r="RVB716" s="10"/>
      <c r="RVC716" s="8"/>
      <c r="RVD716" s="8"/>
      <c r="RVE716" s="8"/>
      <c r="RVF716" s="8"/>
      <c r="RVG716" s="8"/>
      <c r="RVH716" s="11"/>
      <c r="RVI716" s="10"/>
      <c r="RVJ716" s="8"/>
      <c r="RVK716" s="8"/>
      <c r="RVL716" s="8"/>
      <c r="RVM716" s="8"/>
      <c r="RVN716" s="8"/>
      <c r="RVO716" s="11"/>
      <c r="RVP716" s="10"/>
      <c r="RVQ716" s="8"/>
      <c r="RVR716" s="8"/>
      <c r="RVS716" s="8"/>
      <c r="RVT716" s="8"/>
      <c r="RVU716" s="8"/>
      <c r="RVV716" s="11"/>
      <c r="RVW716" s="10"/>
      <c r="RVX716" s="8"/>
      <c r="RVY716" s="8"/>
      <c r="RVZ716" s="8"/>
      <c r="RWA716" s="8"/>
      <c r="RWB716" s="8"/>
      <c r="RWC716" s="11"/>
      <c r="RWD716" s="10"/>
      <c r="RWE716" s="8"/>
      <c r="RWF716" s="8"/>
      <c r="RWG716" s="8"/>
      <c r="RWH716" s="8"/>
      <c r="RWI716" s="8"/>
      <c r="RWJ716" s="11"/>
      <c r="RWK716" s="10"/>
      <c r="RWL716" s="8"/>
      <c r="RWM716" s="8"/>
      <c r="RWN716" s="8"/>
      <c r="RWO716" s="8"/>
      <c r="RWP716" s="8"/>
      <c r="RWQ716" s="11"/>
      <c r="RWR716" s="10"/>
      <c r="RWS716" s="8"/>
      <c r="RWT716" s="8"/>
      <c r="RWU716" s="8"/>
      <c r="RWV716" s="8"/>
      <c r="RWW716" s="8"/>
      <c r="RWX716" s="11"/>
      <c r="RWY716" s="10"/>
      <c r="RWZ716" s="8"/>
      <c r="RXA716" s="8"/>
      <c r="RXB716" s="8"/>
      <c r="RXC716" s="8"/>
      <c r="RXD716" s="8"/>
      <c r="RXE716" s="11"/>
      <c r="RXF716" s="10"/>
      <c r="RXG716" s="8"/>
      <c r="RXH716" s="8"/>
      <c r="RXI716" s="8"/>
      <c r="RXJ716" s="8"/>
      <c r="RXK716" s="8"/>
      <c r="RXL716" s="11"/>
      <c r="RXM716" s="10"/>
      <c r="RXN716" s="8"/>
      <c r="RXO716" s="8"/>
      <c r="RXP716" s="8"/>
      <c r="RXQ716" s="8"/>
      <c r="RXR716" s="8"/>
      <c r="RXS716" s="11"/>
      <c r="RXT716" s="10"/>
      <c r="RXU716" s="8"/>
      <c r="RXV716" s="8"/>
      <c r="RXW716" s="8"/>
      <c r="RXX716" s="8"/>
      <c r="RXY716" s="8"/>
      <c r="RXZ716" s="11"/>
      <c r="RYA716" s="10"/>
      <c r="RYB716" s="8"/>
      <c r="RYC716" s="8"/>
      <c r="RYD716" s="8"/>
      <c r="RYE716" s="8"/>
      <c r="RYF716" s="8"/>
      <c r="RYG716" s="11"/>
      <c r="RYH716" s="10"/>
      <c r="RYI716" s="8"/>
      <c r="RYJ716" s="8"/>
      <c r="RYK716" s="8"/>
      <c r="RYL716" s="8"/>
      <c r="RYM716" s="8"/>
      <c r="RYN716" s="11"/>
      <c r="RYO716" s="10"/>
      <c r="RYP716" s="8"/>
      <c r="RYQ716" s="8"/>
      <c r="RYR716" s="8"/>
      <c r="RYS716" s="8"/>
      <c r="RYT716" s="8"/>
      <c r="RYU716" s="11"/>
      <c r="RYV716" s="10"/>
      <c r="RYW716" s="8"/>
      <c r="RYX716" s="8"/>
      <c r="RYY716" s="8"/>
      <c r="RYZ716" s="8"/>
      <c r="RZA716" s="8"/>
      <c r="RZB716" s="11"/>
      <c r="RZC716" s="10"/>
      <c r="RZD716" s="8"/>
      <c r="RZE716" s="8"/>
      <c r="RZF716" s="8"/>
      <c r="RZG716" s="8"/>
      <c r="RZH716" s="8"/>
      <c r="RZI716" s="11"/>
      <c r="RZJ716" s="10"/>
      <c r="RZK716" s="8"/>
      <c r="RZL716" s="8"/>
      <c r="RZM716" s="8"/>
      <c r="RZN716" s="8"/>
      <c r="RZO716" s="8"/>
      <c r="RZP716" s="11"/>
      <c r="RZQ716" s="10"/>
      <c r="RZR716" s="8"/>
      <c r="RZS716" s="8"/>
      <c r="RZT716" s="8"/>
      <c r="RZU716" s="8"/>
      <c r="RZV716" s="8"/>
      <c r="RZW716" s="11"/>
      <c r="RZX716" s="10"/>
      <c r="RZY716" s="8"/>
      <c r="RZZ716" s="8"/>
      <c r="SAA716" s="8"/>
      <c r="SAB716" s="8"/>
      <c r="SAC716" s="8"/>
      <c r="SAD716" s="11"/>
      <c r="SAE716" s="10"/>
      <c r="SAF716" s="8"/>
      <c r="SAG716" s="8"/>
      <c r="SAH716" s="8"/>
      <c r="SAI716" s="8"/>
      <c r="SAJ716" s="8"/>
      <c r="SAK716" s="11"/>
      <c r="SAL716" s="10"/>
      <c r="SAM716" s="8"/>
      <c r="SAN716" s="8"/>
      <c r="SAO716" s="8"/>
      <c r="SAP716" s="8"/>
      <c r="SAQ716" s="8"/>
      <c r="SAR716" s="11"/>
      <c r="SAS716" s="10"/>
      <c r="SAT716" s="8"/>
      <c r="SAU716" s="8"/>
      <c r="SAV716" s="8"/>
      <c r="SAW716" s="8"/>
      <c r="SAX716" s="8"/>
      <c r="SAY716" s="11"/>
      <c r="SAZ716" s="10"/>
      <c r="SBA716" s="8"/>
      <c r="SBB716" s="8"/>
      <c r="SBC716" s="8"/>
      <c r="SBD716" s="8"/>
      <c r="SBE716" s="8"/>
      <c r="SBF716" s="11"/>
      <c r="SBG716" s="10"/>
      <c r="SBH716" s="8"/>
      <c r="SBI716" s="8"/>
      <c r="SBJ716" s="8"/>
      <c r="SBK716" s="8"/>
      <c r="SBL716" s="8"/>
      <c r="SBM716" s="11"/>
      <c r="SBN716" s="10"/>
      <c r="SBO716" s="8"/>
      <c r="SBP716" s="8"/>
      <c r="SBQ716" s="8"/>
      <c r="SBR716" s="8"/>
      <c r="SBS716" s="8"/>
      <c r="SBT716" s="11"/>
      <c r="SBU716" s="10"/>
      <c r="SBV716" s="8"/>
      <c r="SBW716" s="8"/>
      <c r="SBX716" s="8"/>
      <c r="SBY716" s="8"/>
      <c r="SBZ716" s="8"/>
      <c r="SCA716" s="11"/>
      <c r="SCB716" s="10"/>
      <c r="SCC716" s="8"/>
      <c r="SCD716" s="8"/>
      <c r="SCE716" s="8"/>
      <c r="SCF716" s="8"/>
      <c r="SCG716" s="8"/>
      <c r="SCH716" s="11"/>
      <c r="SCI716" s="10"/>
      <c r="SCJ716" s="8"/>
      <c r="SCK716" s="8"/>
      <c r="SCL716" s="8"/>
      <c r="SCM716" s="8"/>
      <c r="SCN716" s="8"/>
      <c r="SCO716" s="11"/>
      <c r="SCP716" s="10"/>
      <c r="SCQ716" s="8"/>
      <c r="SCR716" s="8"/>
      <c r="SCS716" s="8"/>
      <c r="SCT716" s="8"/>
      <c r="SCU716" s="8"/>
      <c r="SCV716" s="11"/>
      <c r="SCW716" s="10"/>
      <c r="SCX716" s="8"/>
      <c r="SCY716" s="8"/>
      <c r="SCZ716" s="8"/>
      <c r="SDA716" s="8"/>
      <c r="SDB716" s="8"/>
      <c r="SDC716" s="11"/>
      <c r="SDD716" s="10"/>
      <c r="SDE716" s="8"/>
      <c r="SDF716" s="8"/>
      <c r="SDG716" s="8"/>
      <c r="SDH716" s="8"/>
      <c r="SDI716" s="8"/>
      <c r="SDJ716" s="11"/>
      <c r="SDK716" s="10"/>
      <c r="SDL716" s="8"/>
      <c r="SDM716" s="8"/>
      <c r="SDN716" s="8"/>
      <c r="SDO716" s="8"/>
      <c r="SDP716" s="8"/>
      <c r="SDQ716" s="11"/>
      <c r="SDR716" s="10"/>
      <c r="SDS716" s="8"/>
      <c r="SDT716" s="8"/>
      <c r="SDU716" s="8"/>
      <c r="SDV716" s="8"/>
      <c r="SDW716" s="8"/>
      <c r="SDX716" s="11"/>
      <c r="SDY716" s="10"/>
      <c r="SDZ716" s="8"/>
      <c r="SEA716" s="8"/>
      <c r="SEB716" s="8"/>
      <c r="SEC716" s="8"/>
      <c r="SED716" s="8"/>
      <c r="SEE716" s="11"/>
      <c r="SEF716" s="10"/>
      <c r="SEG716" s="8"/>
      <c r="SEH716" s="8"/>
      <c r="SEI716" s="8"/>
      <c r="SEJ716" s="8"/>
      <c r="SEK716" s="8"/>
      <c r="SEL716" s="11"/>
      <c r="SEM716" s="10"/>
      <c r="SEN716" s="8"/>
      <c r="SEO716" s="8"/>
      <c r="SEP716" s="8"/>
      <c r="SEQ716" s="8"/>
      <c r="SER716" s="8"/>
      <c r="SES716" s="11"/>
      <c r="SET716" s="10"/>
      <c r="SEU716" s="8"/>
      <c r="SEV716" s="8"/>
      <c r="SEW716" s="8"/>
      <c r="SEX716" s="8"/>
      <c r="SEY716" s="8"/>
      <c r="SEZ716" s="11"/>
      <c r="SFA716" s="10"/>
      <c r="SFB716" s="8"/>
      <c r="SFC716" s="8"/>
      <c r="SFD716" s="8"/>
      <c r="SFE716" s="8"/>
      <c r="SFF716" s="8"/>
      <c r="SFG716" s="11"/>
      <c r="SFH716" s="10"/>
      <c r="SFI716" s="8"/>
      <c r="SFJ716" s="8"/>
      <c r="SFK716" s="8"/>
      <c r="SFL716" s="8"/>
      <c r="SFM716" s="8"/>
      <c r="SFN716" s="11"/>
      <c r="SFO716" s="10"/>
      <c r="SFP716" s="8"/>
      <c r="SFQ716" s="8"/>
      <c r="SFR716" s="8"/>
      <c r="SFS716" s="8"/>
      <c r="SFT716" s="8"/>
      <c r="SFU716" s="11"/>
      <c r="SFV716" s="10"/>
      <c r="SFW716" s="8"/>
      <c r="SFX716" s="8"/>
      <c r="SFY716" s="8"/>
      <c r="SFZ716" s="8"/>
      <c r="SGA716" s="8"/>
      <c r="SGB716" s="11"/>
      <c r="SGC716" s="10"/>
      <c r="SGD716" s="8"/>
      <c r="SGE716" s="8"/>
      <c r="SGF716" s="8"/>
      <c r="SGG716" s="8"/>
      <c r="SGH716" s="8"/>
      <c r="SGI716" s="11"/>
      <c r="SGJ716" s="10"/>
      <c r="SGK716" s="8"/>
      <c r="SGL716" s="8"/>
      <c r="SGM716" s="8"/>
      <c r="SGN716" s="8"/>
      <c r="SGO716" s="8"/>
      <c r="SGP716" s="11"/>
      <c r="SGQ716" s="10"/>
      <c r="SGR716" s="8"/>
      <c r="SGS716" s="8"/>
      <c r="SGT716" s="8"/>
      <c r="SGU716" s="8"/>
      <c r="SGV716" s="8"/>
      <c r="SGW716" s="11"/>
      <c r="SGX716" s="10"/>
      <c r="SGY716" s="8"/>
      <c r="SGZ716" s="8"/>
      <c r="SHA716" s="8"/>
      <c r="SHB716" s="8"/>
      <c r="SHC716" s="8"/>
      <c r="SHD716" s="11"/>
      <c r="SHE716" s="10"/>
      <c r="SHF716" s="8"/>
      <c r="SHG716" s="8"/>
      <c r="SHH716" s="8"/>
      <c r="SHI716" s="8"/>
      <c r="SHJ716" s="8"/>
      <c r="SHK716" s="11"/>
      <c r="SHL716" s="10"/>
      <c r="SHM716" s="8"/>
      <c r="SHN716" s="8"/>
      <c r="SHO716" s="8"/>
      <c r="SHP716" s="8"/>
      <c r="SHQ716" s="8"/>
      <c r="SHR716" s="11"/>
      <c r="SHS716" s="10"/>
      <c r="SHT716" s="8"/>
      <c r="SHU716" s="8"/>
      <c r="SHV716" s="8"/>
      <c r="SHW716" s="8"/>
      <c r="SHX716" s="8"/>
      <c r="SHY716" s="11"/>
      <c r="SHZ716" s="10"/>
      <c r="SIA716" s="8"/>
      <c r="SIB716" s="8"/>
      <c r="SIC716" s="8"/>
      <c r="SID716" s="8"/>
      <c r="SIE716" s="8"/>
      <c r="SIF716" s="11"/>
      <c r="SIG716" s="10"/>
      <c r="SIH716" s="8"/>
      <c r="SII716" s="8"/>
      <c r="SIJ716" s="8"/>
      <c r="SIK716" s="8"/>
      <c r="SIL716" s="8"/>
      <c r="SIM716" s="11"/>
      <c r="SIN716" s="10"/>
      <c r="SIO716" s="8"/>
      <c r="SIP716" s="8"/>
      <c r="SIQ716" s="8"/>
      <c r="SIR716" s="8"/>
      <c r="SIS716" s="8"/>
      <c r="SIT716" s="11"/>
      <c r="SIU716" s="10"/>
      <c r="SIV716" s="8"/>
      <c r="SIW716" s="8"/>
      <c r="SIX716" s="8"/>
      <c r="SIY716" s="8"/>
      <c r="SIZ716" s="8"/>
      <c r="SJA716" s="11"/>
      <c r="SJB716" s="10"/>
      <c r="SJC716" s="8"/>
      <c r="SJD716" s="8"/>
      <c r="SJE716" s="8"/>
      <c r="SJF716" s="8"/>
      <c r="SJG716" s="8"/>
      <c r="SJH716" s="11"/>
      <c r="SJI716" s="10"/>
      <c r="SJJ716" s="8"/>
      <c r="SJK716" s="8"/>
      <c r="SJL716" s="8"/>
      <c r="SJM716" s="8"/>
      <c r="SJN716" s="8"/>
      <c r="SJO716" s="11"/>
      <c r="SJP716" s="10"/>
      <c r="SJQ716" s="8"/>
      <c r="SJR716" s="8"/>
      <c r="SJS716" s="8"/>
      <c r="SJT716" s="8"/>
      <c r="SJU716" s="8"/>
      <c r="SJV716" s="11"/>
      <c r="SJW716" s="10"/>
      <c r="SJX716" s="8"/>
      <c r="SJY716" s="8"/>
      <c r="SJZ716" s="8"/>
      <c r="SKA716" s="8"/>
      <c r="SKB716" s="8"/>
      <c r="SKC716" s="11"/>
      <c r="SKD716" s="10"/>
      <c r="SKE716" s="8"/>
      <c r="SKF716" s="8"/>
      <c r="SKG716" s="8"/>
      <c r="SKH716" s="8"/>
      <c r="SKI716" s="8"/>
      <c r="SKJ716" s="11"/>
      <c r="SKK716" s="10"/>
      <c r="SKL716" s="8"/>
      <c r="SKM716" s="8"/>
      <c r="SKN716" s="8"/>
      <c r="SKO716" s="8"/>
      <c r="SKP716" s="8"/>
      <c r="SKQ716" s="11"/>
      <c r="SKR716" s="10"/>
      <c r="SKS716" s="8"/>
      <c r="SKT716" s="8"/>
      <c r="SKU716" s="8"/>
      <c r="SKV716" s="8"/>
      <c r="SKW716" s="8"/>
      <c r="SKX716" s="11"/>
      <c r="SKY716" s="10"/>
      <c r="SKZ716" s="8"/>
      <c r="SLA716" s="8"/>
      <c r="SLB716" s="8"/>
      <c r="SLC716" s="8"/>
      <c r="SLD716" s="8"/>
      <c r="SLE716" s="11"/>
      <c r="SLF716" s="10"/>
      <c r="SLG716" s="8"/>
      <c r="SLH716" s="8"/>
      <c r="SLI716" s="8"/>
      <c r="SLJ716" s="8"/>
      <c r="SLK716" s="8"/>
      <c r="SLL716" s="11"/>
      <c r="SLM716" s="10"/>
      <c r="SLN716" s="8"/>
      <c r="SLO716" s="8"/>
      <c r="SLP716" s="8"/>
      <c r="SLQ716" s="8"/>
      <c r="SLR716" s="8"/>
      <c r="SLS716" s="11"/>
      <c r="SLT716" s="10"/>
      <c r="SLU716" s="8"/>
      <c r="SLV716" s="8"/>
      <c r="SLW716" s="8"/>
      <c r="SLX716" s="8"/>
      <c r="SLY716" s="8"/>
      <c r="SLZ716" s="11"/>
      <c r="SMA716" s="10"/>
      <c r="SMB716" s="8"/>
      <c r="SMC716" s="8"/>
      <c r="SMD716" s="8"/>
      <c r="SME716" s="8"/>
      <c r="SMF716" s="8"/>
      <c r="SMG716" s="11"/>
      <c r="SMH716" s="10"/>
      <c r="SMI716" s="8"/>
      <c r="SMJ716" s="8"/>
      <c r="SMK716" s="8"/>
      <c r="SML716" s="8"/>
      <c r="SMM716" s="8"/>
      <c r="SMN716" s="11"/>
      <c r="SMO716" s="10"/>
      <c r="SMP716" s="8"/>
      <c r="SMQ716" s="8"/>
      <c r="SMR716" s="8"/>
      <c r="SMS716" s="8"/>
      <c r="SMT716" s="8"/>
      <c r="SMU716" s="11"/>
      <c r="SMV716" s="10"/>
      <c r="SMW716" s="8"/>
      <c r="SMX716" s="8"/>
      <c r="SMY716" s="8"/>
      <c r="SMZ716" s="8"/>
      <c r="SNA716" s="8"/>
      <c r="SNB716" s="11"/>
      <c r="SNC716" s="10"/>
      <c r="SND716" s="8"/>
      <c r="SNE716" s="8"/>
      <c r="SNF716" s="8"/>
      <c r="SNG716" s="8"/>
      <c r="SNH716" s="8"/>
      <c r="SNI716" s="11"/>
      <c r="SNJ716" s="10"/>
      <c r="SNK716" s="8"/>
      <c r="SNL716" s="8"/>
      <c r="SNM716" s="8"/>
      <c r="SNN716" s="8"/>
      <c r="SNO716" s="8"/>
      <c r="SNP716" s="11"/>
      <c r="SNQ716" s="10"/>
      <c r="SNR716" s="8"/>
      <c r="SNS716" s="8"/>
      <c r="SNT716" s="8"/>
      <c r="SNU716" s="8"/>
      <c r="SNV716" s="8"/>
      <c r="SNW716" s="11"/>
      <c r="SNX716" s="10"/>
      <c r="SNY716" s="8"/>
      <c r="SNZ716" s="8"/>
      <c r="SOA716" s="8"/>
      <c r="SOB716" s="8"/>
      <c r="SOC716" s="8"/>
      <c r="SOD716" s="11"/>
      <c r="SOE716" s="10"/>
      <c r="SOF716" s="8"/>
      <c r="SOG716" s="8"/>
      <c r="SOH716" s="8"/>
      <c r="SOI716" s="8"/>
      <c r="SOJ716" s="8"/>
      <c r="SOK716" s="11"/>
      <c r="SOL716" s="10"/>
      <c r="SOM716" s="8"/>
      <c r="SON716" s="8"/>
      <c r="SOO716" s="8"/>
      <c r="SOP716" s="8"/>
      <c r="SOQ716" s="8"/>
      <c r="SOR716" s="11"/>
      <c r="SOS716" s="10"/>
      <c r="SOT716" s="8"/>
      <c r="SOU716" s="8"/>
      <c r="SOV716" s="8"/>
      <c r="SOW716" s="8"/>
      <c r="SOX716" s="8"/>
      <c r="SOY716" s="11"/>
      <c r="SOZ716" s="10"/>
      <c r="SPA716" s="8"/>
      <c r="SPB716" s="8"/>
      <c r="SPC716" s="8"/>
      <c r="SPD716" s="8"/>
      <c r="SPE716" s="8"/>
      <c r="SPF716" s="11"/>
      <c r="SPG716" s="10"/>
      <c r="SPH716" s="8"/>
      <c r="SPI716" s="8"/>
      <c r="SPJ716" s="8"/>
      <c r="SPK716" s="8"/>
      <c r="SPL716" s="8"/>
      <c r="SPM716" s="11"/>
      <c r="SPN716" s="10"/>
      <c r="SPO716" s="8"/>
      <c r="SPP716" s="8"/>
      <c r="SPQ716" s="8"/>
      <c r="SPR716" s="8"/>
      <c r="SPS716" s="8"/>
      <c r="SPT716" s="11"/>
      <c r="SPU716" s="10"/>
      <c r="SPV716" s="8"/>
      <c r="SPW716" s="8"/>
      <c r="SPX716" s="8"/>
      <c r="SPY716" s="8"/>
      <c r="SPZ716" s="8"/>
      <c r="SQA716" s="11"/>
      <c r="SQB716" s="10"/>
      <c r="SQC716" s="8"/>
      <c r="SQD716" s="8"/>
      <c r="SQE716" s="8"/>
      <c r="SQF716" s="8"/>
      <c r="SQG716" s="8"/>
      <c r="SQH716" s="11"/>
      <c r="SQI716" s="10"/>
      <c r="SQJ716" s="8"/>
      <c r="SQK716" s="8"/>
      <c r="SQL716" s="8"/>
      <c r="SQM716" s="8"/>
      <c r="SQN716" s="8"/>
      <c r="SQO716" s="11"/>
      <c r="SQP716" s="10"/>
      <c r="SQQ716" s="8"/>
      <c r="SQR716" s="8"/>
      <c r="SQS716" s="8"/>
      <c r="SQT716" s="8"/>
      <c r="SQU716" s="8"/>
      <c r="SQV716" s="11"/>
      <c r="SQW716" s="10"/>
      <c r="SQX716" s="8"/>
      <c r="SQY716" s="8"/>
      <c r="SQZ716" s="8"/>
      <c r="SRA716" s="8"/>
      <c r="SRB716" s="8"/>
      <c r="SRC716" s="11"/>
      <c r="SRD716" s="10"/>
      <c r="SRE716" s="8"/>
      <c r="SRF716" s="8"/>
      <c r="SRG716" s="8"/>
      <c r="SRH716" s="8"/>
      <c r="SRI716" s="8"/>
      <c r="SRJ716" s="11"/>
      <c r="SRK716" s="10"/>
      <c r="SRL716" s="8"/>
      <c r="SRM716" s="8"/>
      <c r="SRN716" s="8"/>
      <c r="SRO716" s="8"/>
      <c r="SRP716" s="8"/>
      <c r="SRQ716" s="11"/>
      <c r="SRR716" s="10"/>
      <c r="SRS716" s="8"/>
      <c r="SRT716" s="8"/>
      <c r="SRU716" s="8"/>
      <c r="SRV716" s="8"/>
      <c r="SRW716" s="8"/>
      <c r="SRX716" s="11"/>
      <c r="SRY716" s="10"/>
      <c r="SRZ716" s="8"/>
      <c r="SSA716" s="8"/>
      <c r="SSB716" s="8"/>
      <c r="SSC716" s="8"/>
      <c r="SSD716" s="8"/>
      <c r="SSE716" s="11"/>
      <c r="SSF716" s="10"/>
      <c r="SSG716" s="8"/>
      <c r="SSH716" s="8"/>
      <c r="SSI716" s="8"/>
      <c r="SSJ716" s="8"/>
      <c r="SSK716" s="8"/>
      <c r="SSL716" s="11"/>
      <c r="SSM716" s="10"/>
      <c r="SSN716" s="8"/>
      <c r="SSO716" s="8"/>
      <c r="SSP716" s="8"/>
      <c r="SSQ716" s="8"/>
      <c r="SSR716" s="8"/>
      <c r="SSS716" s="11"/>
      <c r="SST716" s="10"/>
      <c r="SSU716" s="8"/>
      <c r="SSV716" s="8"/>
      <c r="SSW716" s="8"/>
      <c r="SSX716" s="8"/>
      <c r="SSY716" s="8"/>
      <c r="SSZ716" s="11"/>
      <c r="STA716" s="10"/>
      <c r="STB716" s="8"/>
      <c r="STC716" s="8"/>
      <c r="STD716" s="8"/>
      <c r="STE716" s="8"/>
      <c r="STF716" s="8"/>
      <c r="STG716" s="11"/>
      <c r="STH716" s="10"/>
      <c r="STI716" s="8"/>
      <c r="STJ716" s="8"/>
      <c r="STK716" s="8"/>
      <c r="STL716" s="8"/>
      <c r="STM716" s="8"/>
      <c r="STN716" s="11"/>
      <c r="STO716" s="10"/>
      <c r="STP716" s="8"/>
      <c r="STQ716" s="8"/>
      <c r="STR716" s="8"/>
      <c r="STS716" s="8"/>
      <c r="STT716" s="8"/>
      <c r="STU716" s="11"/>
      <c r="STV716" s="10"/>
      <c r="STW716" s="8"/>
      <c r="STX716" s="8"/>
      <c r="STY716" s="8"/>
      <c r="STZ716" s="8"/>
      <c r="SUA716" s="8"/>
      <c r="SUB716" s="11"/>
      <c r="SUC716" s="10"/>
      <c r="SUD716" s="8"/>
      <c r="SUE716" s="8"/>
      <c r="SUF716" s="8"/>
      <c r="SUG716" s="8"/>
      <c r="SUH716" s="8"/>
      <c r="SUI716" s="11"/>
      <c r="SUJ716" s="10"/>
      <c r="SUK716" s="8"/>
      <c r="SUL716" s="8"/>
      <c r="SUM716" s="8"/>
      <c r="SUN716" s="8"/>
      <c r="SUO716" s="8"/>
      <c r="SUP716" s="11"/>
      <c r="SUQ716" s="10"/>
      <c r="SUR716" s="8"/>
      <c r="SUS716" s="8"/>
      <c r="SUT716" s="8"/>
      <c r="SUU716" s="8"/>
      <c r="SUV716" s="8"/>
      <c r="SUW716" s="11"/>
      <c r="SUX716" s="10"/>
      <c r="SUY716" s="8"/>
      <c r="SUZ716" s="8"/>
      <c r="SVA716" s="8"/>
      <c r="SVB716" s="8"/>
      <c r="SVC716" s="8"/>
      <c r="SVD716" s="11"/>
      <c r="SVE716" s="10"/>
      <c r="SVF716" s="8"/>
      <c r="SVG716" s="8"/>
      <c r="SVH716" s="8"/>
      <c r="SVI716" s="8"/>
      <c r="SVJ716" s="8"/>
      <c r="SVK716" s="11"/>
      <c r="SVL716" s="10"/>
      <c r="SVM716" s="8"/>
      <c r="SVN716" s="8"/>
      <c r="SVO716" s="8"/>
      <c r="SVP716" s="8"/>
      <c r="SVQ716" s="8"/>
      <c r="SVR716" s="11"/>
      <c r="SVS716" s="10"/>
      <c r="SVT716" s="8"/>
      <c r="SVU716" s="8"/>
      <c r="SVV716" s="8"/>
      <c r="SVW716" s="8"/>
      <c r="SVX716" s="8"/>
      <c r="SVY716" s="11"/>
      <c r="SVZ716" s="10"/>
      <c r="SWA716" s="8"/>
      <c r="SWB716" s="8"/>
      <c r="SWC716" s="8"/>
      <c r="SWD716" s="8"/>
      <c r="SWE716" s="8"/>
      <c r="SWF716" s="11"/>
      <c r="SWG716" s="10"/>
      <c r="SWH716" s="8"/>
      <c r="SWI716" s="8"/>
      <c r="SWJ716" s="8"/>
      <c r="SWK716" s="8"/>
      <c r="SWL716" s="8"/>
      <c r="SWM716" s="11"/>
      <c r="SWN716" s="10"/>
      <c r="SWO716" s="8"/>
      <c r="SWP716" s="8"/>
      <c r="SWQ716" s="8"/>
      <c r="SWR716" s="8"/>
      <c r="SWS716" s="8"/>
      <c r="SWT716" s="11"/>
      <c r="SWU716" s="10"/>
      <c r="SWV716" s="8"/>
      <c r="SWW716" s="8"/>
      <c r="SWX716" s="8"/>
      <c r="SWY716" s="8"/>
      <c r="SWZ716" s="8"/>
      <c r="SXA716" s="11"/>
      <c r="SXB716" s="10"/>
      <c r="SXC716" s="8"/>
      <c r="SXD716" s="8"/>
      <c r="SXE716" s="8"/>
      <c r="SXF716" s="8"/>
      <c r="SXG716" s="8"/>
      <c r="SXH716" s="11"/>
      <c r="SXI716" s="10"/>
      <c r="SXJ716" s="8"/>
      <c r="SXK716" s="8"/>
      <c r="SXL716" s="8"/>
      <c r="SXM716" s="8"/>
      <c r="SXN716" s="8"/>
      <c r="SXO716" s="11"/>
      <c r="SXP716" s="10"/>
      <c r="SXQ716" s="8"/>
      <c r="SXR716" s="8"/>
      <c r="SXS716" s="8"/>
      <c r="SXT716" s="8"/>
      <c r="SXU716" s="8"/>
      <c r="SXV716" s="11"/>
      <c r="SXW716" s="10"/>
      <c r="SXX716" s="8"/>
      <c r="SXY716" s="8"/>
      <c r="SXZ716" s="8"/>
      <c r="SYA716" s="8"/>
      <c r="SYB716" s="8"/>
      <c r="SYC716" s="11"/>
      <c r="SYD716" s="10"/>
      <c r="SYE716" s="8"/>
      <c r="SYF716" s="8"/>
      <c r="SYG716" s="8"/>
      <c r="SYH716" s="8"/>
      <c r="SYI716" s="8"/>
      <c r="SYJ716" s="11"/>
      <c r="SYK716" s="10"/>
      <c r="SYL716" s="8"/>
      <c r="SYM716" s="8"/>
      <c r="SYN716" s="8"/>
      <c r="SYO716" s="8"/>
      <c r="SYP716" s="8"/>
      <c r="SYQ716" s="11"/>
      <c r="SYR716" s="10"/>
      <c r="SYS716" s="8"/>
      <c r="SYT716" s="8"/>
      <c r="SYU716" s="8"/>
      <c r="SYV716" s="8"/>
      <c r="SYW716" s="8"/>
      <c r="SYX716" s="11"/>
      <c r="SYY716" s="10"/>
      <c r="SYZ716" s="8"/>
      <c r="SZA716" s="8"/>
      <c r="SZB716" s="8"/>
      <c r="SZC716" s="8"/>
      <c r="SZD716" s="8"/>
      <c r="SZE716" s="11"/>
      <c r="SZF716" s="10"/>
      <c r="SZG716" s="8"/>
      <c r="SZH716" s="8"/>
      <c r="SZI716" s="8"/>
      <c r="SZJ716" s="8"/>
      <c r="SZK716" s="8"/>
      <c r="SZL716" s="11"/>
      <c r="SZM716" s="10"/>
      <c r="SZN716" s="8"/>
      <c r="SZO716" s="8"/>
      <c r="SZP716" s="8"/>
      <c r="SZQ716" s="8"/>
      <c r="SZR716" s="8"/>
      <c r="SZS716" s="11"/>
      <c r="SZT716" s="10"/>
      <c r="SZU716" s="8"/>
      <c r="SZV716" s="8"/>
      <c r="SZW716" s="8"/>
      <c r="SZX716" s="8"/>
      <c r="SZY716" s="8"/>
      <c r="SZZ716" s="11"/>
      <c r="TAA716" s="10"/>
      <c r="TAB716" s="8"/>
      <c r="TAC716" s="8"/>
      <c r="TAD716" s="8"/>
      <c r="TAE716" s="8"/>
      <c r="TAF716" s="8"/>
      <c r="TAG716" s="11"/>
      <c r="TAH716" s="10"/>
      <c r="TAI716" s="8"/>
      <c r="TAJ716" s="8"/>
      <c r="TAK716" s="8"/>
      <c r="TAL716" s="8"/>
      <c r="TAM716" s="8"/>
      <c r="TAN716" s="11"/>
      <c r="TAO716" s="10"/>
      <c r="TAP716" s="8"/>
      <c r="TAQ716" s="8"/>
      <c r="TAR716" s="8"/>
      <c r="TAS716" s="8"/>
      <c r="TAT716" s="8"/>
      <c r="TAU716" s="11"/>
      <c r="TAV716" s="10"/>
      <c r="TAW716" s="8"/>
      <c r="TAX716" s="8"/>
      <c r="TAY716" s="8"/>
      <c r="TAZ716" s="8"/>
      <c r="TBA716" s="8"/>
      <c r="TBB716" s="11"/>
      <c r="TBC716" s="10"/>
      <c r="TBD716" s="8"/>
      <c r="TBE716" s="8"/>
      <c r="TBF716" s="8"/>
      <c r="TBG716" s="8"/>
      <c r="TBH716" s="8"/>
      <c r="TBI716" s="11"/>
      <c r="TBJ716" s="10"/>
      <c r="TBK716" s="8"/>
      <c r="TBL716" s="8"/>
      <c r="TBM716" s="8"/>
      <c r="TBN716" s="8"/>
      <c r="TBO716" s="8"/>
      <c r="TBP716" s="11"/>
      <c r="TBQ716" s="10"/>
      <c r="TBR716" s="8"/>
      <c r="TBS716" s="8"/>
      <c r="TBT716" s="8"/>
      <c r="TBU716" s="8"/>
      <c r="TBV716" s="8"/>
      <c r="TBW716" s="11"/>
      <c r="TBX716" s="10"/>
      <c r="TBY716" s="8"/>
      <c r="TBZ716" s="8"/>
      <c r="TCA716" s="8"/>
      <c r="TCB716" s="8"/>
      <c r="TCC716" s="8"/>
      <c r="TCD716" s="11"/>
      <c r="TCE716" s="10"/>
      <c r="TCF716" s="8"/>
      <c r="TCG716" s="8"/>
      <c r="TCH716" s="8"/>
      <c r="TCI716" s="8"/>
      <c r="TCJ716" s="8"/>
      <c r="TCK716" s="11"/>
      <c r="TCL716" s="10"/>
      <c r="TCM716" s="8"/>
      <c r="TCN716" s="8"/>
      <c r="TCO716" s="8"/>
      <c r="TCP716" s="8"/>
      <c r="TCQ716" s="8"/>
      <c r="TCR716" s="11"/>
      <c r="TCS716" s="10"/>
      <c r="TCT716" s="8"/>
      <c r="TCU716" s="8"/>
      <c r="TCV716" s="8"/>
      <c r="TCW716" s="8"/>
      <c r="TCX716" s="8"/>
      <c r="TCY716" s="11"/>
      <c r="TCZ716" s="10"/>
      <c r="TDA716" s="8"/>
      <c r="TDB716" s="8"/>
      <c r="TDC716" s="8"/>
      <c r="TDD716" s="8"/>
      <c r="TDE716" s="8"/>
      <c r="TDF716" s="11"/>
      <c r="TDG716" s="10"/>
      <c r="TDH716" s="8"/>
      <c r="TDI716" s="8"/>
      <c r="TDJ716" s="8"/>
      <c r="TDK716" s="8"/>
      <c r="TDL716" s="8"/>
      <c r="TDM716" s="11"/>
      <c r="TDN716" s="10"/>
      <c r="TDO716" s="8"/>
      <c r="TDP716" s="8"/>
      <c r="TDQ716" s="8"/>
      <c r="TDR716" s="8"/>
      <c r="TDS716" s="8"/>
      <c r="TDT716" s="11"/>
      <c r="TDU716" s="10"/>
      <c r="TDV716" s="8"/>
      <c r="TDW716" s="8"/>
      <c r="TDX716" s="8"/>
      <c r="TDY716" s="8"/>
      <c r="TDZ716" s="8"/>
      <c r="TEA716" s="11"/>
      <c r="TEB716" s="10"/>
      <c r="TEC716" s="8"/>
      <c r="TED716" s="8"/>
      <c r="TEE716" s="8"/>
      <c r="TEF716" s="8"/>
      <c r="TEG716" s="8"/>
      <c r="TEH716" s="11"/>
      <c r="TEI716" s="10"/>
      <c r="TEJ716" s="8"/>
      <c r="TEK716" s="8"/>
      <c r="TEL716" s="8"/>
      <c r="TEM716" s="8"/>
      <c r="TEN716" s="8"/>
      <c r="TEO716" s="11"/>
      <c r="TEP716" s="10"/>
      <c r="TEQ716" s="8"/>
      <c r="TER716" s="8"/>
      <c r="TES716" s="8"/>
      <c r="TET716" s="8"/>
      <c r="TEU716" s="8"/>
      <c r="TEV716" s="11"/>
      <c r="TEW716" s="10"/>
      <c r="TEX716" s="8"/>
      <c r="TEY716" s="8"/>
      <c r="TEZ716" s="8"/>
      <c r="TFA716" s="8"/>
      <c r="TFB716" s="8"/>
      <c r="TFC716" s="11"/>
      <c r="TFD716" s="10"/>
      <c r="TFE716" s="8"/>
      <c r="TFF716" s="8"/>
      <c r="TFG716" s="8"/>
      <c r="TFH716" s="8"/>
      <c r="TFI716" s="8"/>
      <c r="TFJ716" s="11"/>
      <c r="TFK716" s="10"/>
      <c r="TFL716" s="8"/>
      <c r="TFM716" s="8"/>
      <c r="TFN716" s="8"/>
      <c r="TFO716" s="8"/>
      <c r="TFP716" s="8"/>
      <c r="TFQ716" s="11"/>
      <c r="TFR716" s="10"/>
      <c r="TFS716" s="8"/>
      <c r="TFT716" s="8"/>
      <c r="TFU716" s="8"/>
      <c r="TFV716" s="8"/>
      <c r="TFW716" s="8"/>
      <c r="TFX716" s="11"/>
      <c r="TFY716" s="10"/>
      <c r="TFZ716" s="8"/>
      <c r="TGA716" s="8"/>
      <c r="TGB716" s="8"/>
      <c r="TGC716" s="8"/>
      <c r="TGD716" s="8"/>
      <c r="TGE716" s="11"/>
      <c r="TGF716" s="10"/>
      <c r="TGG716" s="8"/>
      <c r="TGH716" s="8"/>
      <c r="TGI716" s="8"/>
      <c r="TGJ716" s="8"/>
      <c r="TGK716" s="8"/>
      <c r="TGL716" s="11"/>
      <c r="TGM716" s="10"/>
      <c r="TGN716" s="8"/>
      <c r="TGO716" s="8"/>
      <c r="TGP716" s="8"/>
      <c r="TGQ716" s="8"/>
      <c r="TGR716" s="8"/>
      <c r="TGS716" s="11"/>
      <c r="TGT716" s="10"/>
      <c r="TGU716" s="8"/>
      <c r="TGV716" s="8"/>
      <c r="TGW716" s="8"/>
      <c r="TGX716" s="8"/>
      <c r="TGY716" s="8"/>
      <c r="TGZ716" s="11"/>
      <c r="THA716" s="10"/>
      <c r="THB716" s="8"/>
      <c r="THC716" s="8"/>
      <c r="THD716" s="8"/>
      <c r="THE716" s="8"/>
      <c r="THF716" s="8"/>
      <c r="THG716" s="11"/>
      <c r="THH716" s="10"/>
      <c r="THI716" s="8"/>
      <c r="THJ716" s="8"/>
      <c r="THK716" s="8"/>
      <c r="THL716" s="8"/>
      <c r="THM716" s="8"/>
      <c r="THN716" s="11"/>
      <c r="THO716" s="10"/>
      <c r="THP716" s="8"/>
      <c r="THQ716" s="8"/>
      <c r="THR716" s="8"/>
      <c r="THS716" s="8"/>
      <c r="THT716" s="8"/>
      <c r="THU716" s="11"/>
      <c r="THV716" s="10"/>
      <c r="THW716" s="8"/>
      <c r="THX716" s="8"/>
      <c r="THY716" s="8"/>
      <c r="THZ716" s="8"/>
      <c r="TIA716" s="8"/>
      <c r="TIB716" s="11"/>
      <c r="TIC716" s="10"/>
      <c r="TID716" s="8"/>
      <c r="TIE716" s="8"/>
      <c r="TIF716" s="8"/>
      <c r="TIG716" s="8"/>
      <c r="TIH716" s="8"/>
      <c r="TII716" s="11"/>
      <c r="TIJ716" s="10"/>
      <c r="TIK716" s="8"/>
      <c r="TIL716" s="8"/>
      <c r="TIM716" s="8"/>
      <c r="TIN716" s="8"/>
      <c r="TIO716" s="8"/>
      <c r="TIP716" s="11"/>
      <c r="TIQ716" s="10"/>
      <c r="TIR716" s="8"/>
      <c r="TIS716" s="8"/>
      <c r="TIT716" s="8"/>
      <c r="TIU716" s="8"/>
      <c r="TIV716" s="8"/>
      <c r="TIW716" s="11"/>
      <c r="TIX716" s="10"/>
      <c r="TIY716" s="8"/>
      <c r="TIZ716" s="8"/>
      <c r="TJA716" s="8"/>
      <c r="TJB716" s="8"/>
      <c r="TJC716" s="8"/>
      <c r="TJD716" s="11"/>
      <c r="TJE716" s="10"/>
      <c r="TJF716" s="8"/>
      <c r="TJG716" s="8"/>
      <c r="TJH716" s="8"/>
      <c r="TJI716" s="8"/>
      <c r="TJJ716" s="8"/>
      <c r="TJK716" s="11"/>
      <c r="TJL716" s="10"/>
      <c r="TJM716" s="8"/>
      <c r="TJN716" s="8"/>
      <c r="TJO716" s="8"/>
      <c r="TJP716" s="8"/>
      <c r="TJQ716" s="8"/>
      <c r="TJR716" s="11"/>
      <c r="TJS716" s="10"/>
      <c r="TJT716" s="8"/>
      <c r="TJU716" s="8"/>
      <c r="TJV716" s="8"/>
      <c r="TJW716" s="8"/>
      <c r="TJX716" s="8"/>
      <c r="TJY716" s="11"/>
      <c r="TJZ716" s="10"/>
      <c r="TKA716" s="8"/>
      <c r="TKB716" s="8"/>
      <c r="TKC716" s="8"/>
      <c r="TKD716" s="8"/>
      <c r="TKE716" s="8"/>
      <c r="TKF716" s="11"/>
      <c r="TKG716" s="10"/>
      <c r="TKH716" s="8"/>
      <c r="TKI716" s="8"/>
      <c r="TKJ716" s="8"/>
      <c r="TKK716" s="8"/>
      <c r="TKL716" s="8"/>
      <c r="TKM716" s="11"/>
      <c r="TKN716" s="10"/>
      <c r="TKO716" s="8"/>
      <c r="TKP716" s="8"/>
      <c r="TKQ716" s="8"/>
      <c r="TKR716" s="8"/>
      <c r="TKS716" s="8"/>
      <c r="TKT716" s="11"/>
      <c r="TKU716" s="10"/>
      <c r="TKV716" s="8"/>
      <c r="TKW716" s="8"/>
      <c r="TKX716" s="8"/>
      <c r="TKY716" s="8"/>
      <c r="TKZ716" s="8"/>
      <c r="TLA716" s="11"/>
      <c r="TLB716" s="10"/>
      <c r="TLC716" s="8"/>
      <c r="TLD716" s="8"/>
      <c r="TLE716" s="8"/>
      <c r="TLF716" s="8"/>
      <c r="TLG716" s="8"/>
      <c r="TLH716" s="11"/>
      <c r="TLI716" s="10"/>
      <c r="TLJ716" s="8"/>
      <c r="TLK716" s="8"/>
      <c r="TLL716" s="8"/>
      <c r="TLM716" s="8"/>
      <c r="TLN716" s="8"/>
      <c r="TLO716" s="11"/>
      <c r="TLP716" s="10"/>
      <c r="TLQ716" s="8"/>
      <c r="TLR716" s="8"/>
      <c r="TLS716" s="8"/>
      <c r="TLT716" s="8"/>
      <c r="TLU716" s="8"/>
      <c r="TLV716" s="11"/>
      <c r="TLW716" s="10"/>
      <c r="TLX716" s="8"/>
      <c r="TLY716" s="8"/>
      <c r="TLZ716" s="8"/>
      <c r="TMA716" s="8"/>
      <c r="TMB716" s="8"/>
      <c r="TMC716" s="11"/>
      <c r="TMD716" s="10"/>
      <c r="TME716" s="8"/>
      <c r="TMF716" s="8"/>
      <c r="TMG716" s="8"/>
      <c r="TMH716" s="8"/>
      <c r="TMI716" s="8"/>
      <c r="TMJ716" s="11"/>
      <c r="TMK716" s="10"/>
      <c r="TML716" s="8"/>
      <c r="TMM716" s="8"/>
      <c r="TMN716" s="8"/>
      <c r="TMO716" s="8"/>
      <c r="TMP716" s="8"/>
      <c r="TMQ716" s="11"/>
      <c r="TMR716" s="10"/>
      <c r="TMS716" s="8"/>
      <c r="TMT716" s="8"/>
      <c r="TMU716" s="8"/>
      <c r="TMV716" s="8"/>
      <c r="TMW716" s="8"/>
      <c r="TMX716" s="11"/>
      <c r="TMY716" s="10"/>
      <c r="TMZ716" s="8"/>
      <c r="TNA716" s="8"/>
      <c r="TNB716" s="8"/>
      <c r="TNC716" s="8"/>
      <c r="TND716" s="8"/>
      <c r="TNE716" s="11"/>
      <c r="TNF716" s="10"/>
      <c r="TNG716" s="8"/>
      <c r="TNH716" s="8"/>
      <c r="TNI716" s="8"/>
      <c r="TNJ716" s="8"/>
      <c r="TNK716" s="8"/>
      <c r="TNL716" s="11"/>
      <c r="TNM716" s="10"/>
      <c r="TNN716" s="8"/>
      <c r="TNO716" s="8"/>
      <c r="TNP716" s="8"/>
      <c r="TNQ716" s="8"/>
      <c r="TNR716" s="8"/>
      <c r="TNS716" s="11"/>
      <c r="TNT716" s="10"/>
      <c r="TNU716" s="8"/>
      <c r="TNV716" s="8"/>
      <c r="TNW716" s="8"/>
      <c r="TNX716" s="8"/>
      <c r="TNY716" s="8"/>
      <c r="TNZ716" s="11"/>
      <c r="TOA716" s="10"/>
      <c r="TOB716" s="8"/>
      <c r="TOC716" s="8"/>
      <c r="TOD716" s="8"/>
      <c r="TOE716" s="8"/>
      <c r="TOF716" s="8"/>
      <c r="TOG716" s="11"/>
      <c r="TOH716" s="10"/>
      <c r="TOI716" s="8"/>
      <c r="TOJ716" s="8"/>
      <c r="TOK716" s="8"/>
      <c r="TOL716" s="8"/>
      <c r="TOM716" s="8"/>
      <c r="TON716" s="11"/>
      <c r="TOO716" s="10"/>
      <c r="TOP716" s="8"/>
      <c r="TOQ716" s="8"/>
      <c r="TOR716" s="8"/>
      <c r="TOS716" s="8"/>
      <c r="TOT716" s="8"/>
      <c r="TOU716" s="11"/>
      <c r="TOV716" s="10"/>
      <c r="TOW716" s="8"/>
      <c r="TOX716" s="8"/>
      <c r="TOY716" s="8"/>
      <c r="TOZ716" s="8"/>
      <c r="TPA716" s="8"/>
      <c r="TPB716" s="11"/>
      <c r="TPC716" s="10"/>
      <c r="TPD716" s="8"/>
      <c r="TPE716" s="8"/>
      <c r="TPF716" s="8"/>
      <c r="TPG716" s="8"/>
      <c r="TPH716" s="8"/>
      <c r="TPI716" s="11"/>
      <c r="TPJ716" s="10"/>
      <c r="TPK716" s="8"/>
      <c r="TPL716" s="8"/>
      <c r="TPM716" s="8"/>
      <c r="TPN716" s="8"/>
      <c r="TPO716" s="8"/>
      <c r="TPP716" s="11"/>
      <c r="TPQ716" s="10"/>
      <c r="TPR716" s="8"/>
      <c r="TPS716" s="8"/>
      <c r="TPT716" s="8"/>
      <c r="TPU716" s="8"/>
      <c r="TPV716" s="8"/>
      <c r="TPW716" s="11"/>
      <c r="TPX716" s="10"/>
      <c r="TPY716" s="8"/>
      <c r="TPZ716" s="8"/>
      <c r="TQA716" s="8"/>
      <c r="TQB716" s="8"/>
      <c r="TQC716" s="8"/>
      <c r="TQD716" s="11"/>
      <c r="TQE716" s="10"/>
      <c r="TQF716" s="8"/>
      <c r="TQG716" s="8"/>
      <c r="TQH716" s="8"/>
      <c r="TQI716" s="8"/>
      <c r="TQJ716" s="8"/>
      <c r="TQK716" s="11"/>
      <c r="TQL716" s="10"/>
      <c r="TQM716" s="8"/>
      <c r="TQN716" s="8"/>
      <c r="TQO716" s="8"/>
      <c r="TQP716" s="8"/>
      <c r="TQQ716" s="8"/>
      <c r="TQR716" s="11"/>
      <c r="TQS716" s="10"/>
      <c r="TQT716" s="8"/>
      <c r="TQU716" s="8"/>
      <c r="TQV716" s="8"/>
      <c r="TQW716" s="8"/>
      <c r="TQX716" s="8"/>
      <c r="TQY716" s="11"/>
      <c r="TQZ716" s="10"/>
      <c r="TRA716" s="8"/>
      <c r="TRB716" s="8"/>
      <c r="TRC716" s="8"/>
      <c r="TRD716" s="8"/>
      <c r="TRE716" s="8"/>
      <c r="TRF716" s="11"/>
      <c r="TRG716" s="10"/>
      <c r="TRH716" s="8"/>
      <c r="TRI716" s="8"/>
      <c r="TRJ716" s="8"/>
      <c r="TRK716" s="8"/>
      <c r="TRL716" s="8"/>
      <c r="TRM716" s="11"/>
      <c r="TRN716" s="10"/>
      <c r="TRO716" s="8"/>
      <c r="TRP716" s="8"/>
      <c r="TRQ716" s="8"/>
      <c r="TRR716" s="8"/>
      <c r="TRS716" s="8"/>
      <c r="TRT716" s="11"/>
      <c r="TRU716" s="10"/>
      <c r="TRV716" s="8"/>
      <c r="TRW716" s="8"/>
      <c r="TRX716" s="8"/>
      <c r="TRY716" s="8"/>
      <c r="TRZ716" s="8"/>
      <c r="TSA716" s="11"/>
      <c r="TSB716" s="10"/>
      <c r="TSC716" s="8"/>
      <c r="TSD716" s="8"/>
      <c r="TSE716" s="8"/>
      <c r="TSF716" s="8"/>
      <c r="TSG716" s="8"/>
      <c r="TSH716" s="11"/>
      <c r="TSI716" s="10"/>
      <c r="TSJ716" s="8"/>
      <c r="TSK716" s="8"/>
      <c r="TSL716" s="8"/>
      <c r="TSM716" s="8"/>
      <c r="TSN716" s="8"/>
      <c r="TSO716" s="11"/>
      <c r="TSP716" s="10"/>
      <c r="TSQ716" s="8"/>
      <c r="TSR716" s="8"/>
      <c r="TSS716" s="8"/>
      <c r="TST716" s="8"/>
      <c r="TSU716" s="8"/>
      <c r="TSV716" s="11"/>
      <c r="TSW716" s="10"/>
      <c r="TSX716" s="8"/>
      <c r="TSY716" s="8"/>
      <c r="TSZ716" s="8"/>
      <c r="TTA716" s="8"/>
      <c r="TTB716" s="8"/>
      <c r="TTC716" s="11"/>
      <c r="TTD716" s="10"/>
      <c r="TTE716" s="8"/>
      <c r="TTF716" s="8"/>
      <c r="TTG716" s="8"/>
      <c r="TTH716" s="8"/>
      <c r="TTI716" s="8"/>
      <c r="TTJ716" s="11"/>
      <c r="TTK716" s="10"/>
      <c r="TTL716" s="8"/>
      <c r="TTM716" s="8"/>
      <c r="TTN716" s="8"/>
      <c r="TTO716" s="8"/>
      <c r="TTP716" s="8"/>
      <c r="TTQ716" s="11"/>
      <c r="TTR716" s="10"/>
      <c r="TTS716" s="8"/>
      <c r="TTT716" s="8"/>
      <c r="TTU716" s="8"/>
      <c r="TTV716" s="8"/>
      <c r="TTW716" s="8"/>
      <c r="TTX716" s="11"/>
      <c r="TTY716" s="10"/>
      <c r="TTZ716" s="8"/>
      <c r="TUA716" s="8"/>
      <c r="TUB716" s="8"/>
      <c r="TUC716" s="8"/>
      <c r="TUD716" s="8"/>
      <c r="TUE716" s="11"/>
      <c r="TUF716" s="10"/>
      <c r="TUG716" s="8"/>
      <c r="TUH716" s="8"/>
      <c r="TUI716" s="8"/>
      <c r="TUJ716" s="8"/>
      <c r="TUK716" s="8"/>
      <c r="TUL716" s="11"/>
      <c r="TUM716" s="10"/>
      <c r="TUN716" s="8"/>
      <c r="TUO716" s="8"/>
      <c r="TUP716" s="8"/>
      <c r="TUQ716" s="8"/>
      <c r="TUR716" s="8"/>
      <c r="TUS716" s="11"/>
      <c r="TUT716" s="10"/>
      <c r="TUU716" s="8"/>
      <c r="TUV716" s="8"/>
      <c r="TUW716" s="8"/>
      <c r="TUX716" s="8"/>
      <c r="TUY716" s="8"/>
      <c r="TUZ716" s="11"/>
      <c r="TVA716" s="10"/>
      <c r="TVB716" s="8"/>
      <c r="TVC716" s="8"/>
      <c r="TVD716" s="8"/>
      <c r="TVE716" s="8"/>
      <c r="TVF716" s="8"/>
      <c r="TVG716" s="11"/>
      <c r="TVH716" s="10"/>
      <c r="TVI716" s="8"/>
      <c r="TVJ716" s="8"/>
      <c r="TVK716" s="8"/>
      <c r="TVL716" s="8"/>
      <c r="TVM716" s="8"/>
      <c r="TVN716" s="11"/>
      <c r="TVO716" s="10"/>
      <c r="TVP716" s="8"/>
      <c r="TVQ716" s="8"/>
      <c r="TVR716" s="8"/>
      <c r="TVS716" s="8"/>
      <c r="TVT716" s="8"/>
      <c r="TVU716" s="11"/>
      <c r="TVV716" s="10"/>
      <c r="TVW716" s="8"/>
      <c r="TVX716" s="8"/>
      <c r="TVY716" s="8"/>
      <c r="TVZ716" s="8"/>
      <c r="TWA716" s="8"/>
      <c r="TWB716" s="11"/>
      <c r="TWC716" s="10"/>
      <c r="TWD716" s="8"/>
      <c r="TWE716" s="8"/>
      <c r="TWF716" s="8"/>
      <c r="TWG716" s="8"/>
      <c r="TWH716" s="8"/>
      <c r="TWI716" s="11"/>
      <c r="TWJ716" s="10"/>
      <c r="TWK716" s="8"/>
      <c r="TWL716" s="8"/>
      <c r="TWM716" s="8"/>
      <c r="TWN716" s="8"/>
      <c r="TWO716" s="8"/>
      <c r="TWP716" s="11"/>
      <c r="TWQ716" s="10"/>
      <c r="TWR716" s="8"/>
      <c r="TWS716" s="8"/>
      <c r="TWT716" s="8"/>
      <c r="TWU716" s="8"/>
      <c r="TWV716" s="8"/>
      <c r="TWW716" s="11"/>
      <c r="TWX716" s="10"/>
      <c r="TWY716" s="8"/>
      <c r="TWZ716" s="8"/>
      <c r="TXA716" s="8"/>
      <c r="TXB716" s="8"/>
      <c r="TXC716" s="8"/>
      <c r="TXD716" s="11"/>
      <c r="TXE716" s="10"/>
      <c r="TXF716" s="8"/>
      <c r="TXG716" s="8"/>
      <c r="TXH716" s="8"/>
      <c r="TXI716" s="8"/>
      <c r="TXJ716" s="8"/>
      <c r="TXK716" s="11"/>
      <c r="TXL716" s="10"/>
      <c r="TXM716" s="8"/>
      <c r="TXN716" s="8"/>
      <c r="TXO716" s="8"/>
      <c r="TXP716" s="8"/>
      <c r="TXQ716" s="8"/>
      <c r="TXR716" s="11"/>
      <c r="TXS716" s="10"/>
      <c r="TXT716" s="8"/>
      <c r="TXU716" s="8"/>
      <c r="TXV716" s="8"/>
      <c r="TXW716" s="8"/>
      <c r="TXX716" s="8"/>
      <c r="TXY716" s="11"/>
      <c r="TXZ716" s="10"/>
      <c r="TYA716" s="8"/>
      <c r="TYB716" s="8"/>
      <c r="TYC716" s="8"/>
      <c r="TYD716" s="8"/>
      <c r="TYE716" s="8"/>
      <c r="TYF716" s="11"/>
      <c r="TYG716" s="10"/>
      <c r="TYH716" s="8"/>
      <c r="TYI716" s="8"/>
      <c r="TYJ716" s="8"/>
      <c r="TYK716" s="8"/>
      <c r="TYL716" s="8"/>
      <c r="TYM716" s="11"/>
      <c r="TYN716" s="10"/>
      <c r="TYO716" s="8"/>
      <c r="TYP716" s="8"/>
      <c r="TYQ716" s="8"/>
      <c r="TYR716" s="8"/>
      <c r="TYS716" s="8"/>
      <c r="TYT716" s="11"/>
      <c r="TYU716" s="10"/>
      <c r="TYV716" s="8"/>
      <c r="TYW716" s="8"/>
      <c r="TYX716" s="8"/>
      <c r="TYY716" s="8"/>
      <c r="TYZ716" s="8"/>
      <c r="TZA716" s="11"/>
      <c r="TZB716" s="10"/>
      <c r="TZC716" s="8"/>
      <c r="TZD716" s="8"/>
      <c r="TZE716" s="8"/>
      <c r="TZF716" s="8"/>
      <c r="TZG716" s="8"/>
      <c r="TZH716" s="11"/>
      <c r="TZI716" s="10"/>
      <c r="TZJ716" s="8"/>
      <c r="TZK716" s="8"/>
      <c r="TZL716" s="8"/>
      <c r="TZM716" s="8"/>
      <c r="TZN716" s="8"/>
      <c r="TZO716" s="11"/>
      <c r="TZP716" s="10"/>
      <c r="TZQ716" s="8"/>
      <c r="TZR716" s="8"/>
      <c r="TZS716" s="8"/>
      <c r="TZT716" s="8"/>
      <c r="TZU716" s="8"/>
      <c r="TZV716" s="11"/>
      <c r="TZW716" s="10"/>
      <c r="TZX716" s="8"/>
      <c r="TZY716" s="8"/>
      <c r="TZZ716" s="8"/>
      <c r="UAA716" s="8"/>
      <c r="UAB716" s="8"/>
      <c r="UAC716" s="11"/>
      <c r="UAD716" s="10"/>
      <c r="UAE716" s="8"/>
      <c r="UAF716" s="8"/>
      <c r="UAG716" s="8"/>
      <c r="UAH716" s="8"/>
      <c r="UAI716" s="8"/>
      <c r="UAJ716" s="11"/>
      <c r="UAK716" s="10"/>
      <c r="UAL716" s="8"/>
      <c r="UAM716" s="8"/>
      <c r="UAN716" s="8"/>
      <c r="UAO716" s="8"/>
      <c r="UAP716" s="8"/>
      <c r="UAQ716" s="11"/>
      <c r="UAR716" s="10"/>
      <c r="UAS716" s="8"/>
      <c r="UAT716" s="8"/>
      <c r="UAU716" s="8"/>
      <c r="UAV716" s="8"/>
      <c r="UAW716" s="8"/>
      <c r="UAX716" s="11"/>
      <c r="UAY716" s="10"/>
      <c r="UAZ716" s="8"/>
      <c r="UBA716" s="8"/>
      <c r="UBB716" s="8"/>
      <c r="UBC716" s="8"/>
      <c r="UBD716" s="8"/>
      <c r="UBE716" s="11"/>
      <c r="UBF716" s="10"/>
      <c r="UBG716" s="8"/>
      <c r="UBH716" s="8"/>
      <c r="UBI716" s="8"/>
      <c r="UBJ716" s="8"/>
      <c r="UBK716" s="8"/>
      <c r="UBL716" s="11"/>
      <c r="UBM716" s="10"/>
      <c r="UBN716" s="8"/>
      <c r="UBO716" s="8"/>
      <c r="UBP716" s="8"/>
      <c r="UBQ716" s="8"/>
      <c r="UBR716" s="8"/>
      <c r="UBS716" s="11"/>
      <c r="UBT716" s="10"/>
      <c r="UBU716" s="8"/>
      <c r="UBV716" s="8"/>
      <c r="UBW716" s="8"/>
      <c r="UBX716" s="8"/>
      <c r="UBY716" s="8"/>
      <c r="UBZ716" s="11"/>
      <c r="UCA716" s="10"/>
      <c r="UCB716" s="8"/>
      <c r="UCC716" s="8"/>
      <c r="UCD716" s="8"/>
      <c r="UCE716" s="8"/>
      <c r="UCF716" s="8"/>
      <c r="UCG716" s="11"/>
      <c r="UCH716" s="10"/>
      <c r="UCI716" s="8"/>
      <c r="UCJ716" s="8"/>
      <c r="UCK716" s="8"/>
      <c r="UCL716" s="8"/>
      <c r="UCM716" s="8"/>
      <c r="UCN716" s="11"/>
      <c r="UCO716" s="10"/>
      <c r="UCP716" s="8"/>
      <c r="UCQ716" s="8"/>
      <c r="UCR716" s="8"/>
      <c r="UCS716" s="8"/>
      <c r="UCT716" s="8"/>
      <c r="UCU716" s="11"/>
      <c r="UCV716" s="10"/>
      <c r="UCW716" s="8"/>
      <c r="UCX716" s="8"/>
      <c r="UCY716" s="8"/>
      <c r="UCZ716" s="8"/>
      <c r="UDA716" s="8"/>
      <c r="UDB716" s="11"/>
      <c r="UDC716" s="10"/>
      <c r="UDD716" s="8"/>
      <c r="UDE716" s="8"/>
      <c r="UDF716" s="8"/>
      <c r="UDG716" s="8"/>
      <c r="UDH716" s="8"/>
      <c r="UDI716" s="11"/>
      <c r="UDJ716" s="10"/>
      <c r="UDK716" s="8"/>
      <c r="UDL716" s="8"/>
      <c r="UDM716" s="8"/>
      <c r="UDN716" s="8"/>
      <c r="UDO716" s="8"/>
      <c r="UDP716" s="11"/>
      <c r="UDQ716" s="10"/>
      <c r="UDR716" s="8"/>
      <c r="UDS716" s="8"/>
      <c r="UDT716" s="8"/>
      <c r="UDU716" s="8"/>
      <c r="UDV716" s="8"/>
      <c r="UDW716" s="11"/>
      <c r="UDX716" s="10"/>
      <c r="UDY716" s="8"/>
      <c r="UDZ716" s="8"/>
      <c r="UEA716" s="8"/>
      <c r="UEB716" s="8"/>
      <c r="UEC716" s="8"/>
      <c r="UED716" s="11"/>
      <c r="UEE716" s="10"/>
      <c r="UEF716" s="8"/>
      <c r="UEG716" s="8"/>
      <c r="UEH716" s="8"/>
      <c r="UEI716" s="8"/>
      <c r="UEJ716" s="8"/>
      <c r="UEK716" s="11"/>
      <c r="UEL716" s="10"/>
      <c r="UEM716" s="8"/>
      <c r="UEN716" s="8"/>
      <c r="UEO716" s="8"/>
      <c r="UEP716" s="8"/>
      <c r="UEQ716" s="8"/>
      <c r="UER716" s="11"/>
      <c r="UES716" s="10"/>
      <c r="UET716" s="8"/>
      <c r="UEU716" s="8"/>
      <c r="UEV716" s="8"/>
      <c r="UEW716" s="8"/>
      <c r="UEX716" s="8"/>
      <c r="UEY716" s="11"/>
      <c r="UEZ716" s="10"/>
      <c r="UFA716" s="8"/>
      <c r="UFB716" s="8"/>
      <c r="UFC716" s="8"/>
      <c r="UFD716" s="8"/>
      <c r="UFE716" s="8"/>
      <c r="UFF716" s="11"/>
      <c r="UFG716" s="10"/>
      <c r="UFH716" s="8"/>
      <c r="UFI716" s="8"/>
      <c r="UFJ716" s="8"/>
      <c r="UFK716" s="8"/>
      <c r="UFL716" s="8"/>
      <c r="UFM716" s="11"/>
      <c r="UFN716" s="10"/>
      <c r="UFO716" s="8"/>
      <c r="UFP716" s="8"/>
      <c r="UFQ716" s="8"/>
      <c r="UFR716" s="8"/>
      <c r="UFS716" s="8"/>
      <c r="UFT716" s="11"/>
      <c r="UFU716" s="10"/>
      <c r="UFV716" s="8"/>
      <c r="UFW716" s="8"/>
      <c r="UFX716" s="8"/>
      <c r="UFY716" s="8"/>
      <c r="UFZ716" s="8"/>
      <c r="UGA716" s="11"/>
      <c r="UGB716" s="10"/>
      <c r="UGC716" s="8"/>
      <c r="UGD716" s="8"/>
      <c r="UGE716" s="8"/>
      <c r="UGF716" s="8"/>
      <c r="UGG716" s="8"/>
      <c r="UGH716" s="11"/>
      <c r="UGI716" s="10"/>
      <c r="UGJ716" s="8"/>
      <c r="UGK716" s="8"/>
      <c r="UGL716" s="8"/>
      <c r="UGM716" s="8"/>
      <c r="UGN716" s="8"/>
      <c r="UGO716" s="11"/>
      <c r="UGP716" s="10"/>
      <c r="UGQ716" s="8"/>
      <c r="UGR716" s="8"/>
      <c r="UGS716" s="8"/>
      <c r="UGT716" s="8"/>
      <c r="UGU716" s="8"/>
      <c r="UGV716" s="11"/>
      <c r="UGW716" s="10"/>
      <c r="UGX716" s="8"/>
      <c r="UGY716" s="8"/>
      <c r="UGZ716" s="8"/>
      <c r="UHA716" s="8"/>
      <c r="UHB716" s="8"/>
      <c r="UHC716" s="11"/>
      <c r="UHD716" s="10"/>
      <c r="UHE716" s="8"/>
      <c r="UHF716" s="8"/>
      <c r="UHG716" s="8"/>
      <c r="UHH716" s="8"/>
      <c r="UHI716" s="8"/>
      <c r="UHJ716" s="11"/>
      <c r="UHK716" s="10"/>
      <c r="UHL716" s="8"/>
      <c r="UHM716" s="8"/>
      <c r="UHN716" s="8"/>
      <c r="UHO716" s="8"/>
      <c r="UHP716" s="8"/>
      <c r="UHQ716" s="11"/>
      <c r="UHR716" s="10"/>
      <c r="UHS716" s="8"/>
      <c r="UHT716" s="8"/>
      <c r="UHU716" s="8"/>
      <c r="UHV716" s="8"/>
      <c r="UHW716" s="8"/>
      <c r="UHX716" s="11"/>
      <c r="UHY716" s="10"/>
      <c r="UHZ716" s="8"/>
      <c r="UIA716" s="8"/>
      <c r="UIB716" s="8"/>
      <c r="UIC716" s="8"/>
      <c r="UID716" s="8"/>
      <c r="UIE716" s="11"/>
      <c r="UIF716" s="10"/>
      <c r="UIG716" s="8"/>
      <c r="UIH716" s="8"/>
      <c r="UII716" s="8"/>
      <c r="UIJ716" s="8"/>
      <c r="UIK716" s="8"/>
      <c r="UIL716" s="11"/>
      <c r="UIM716" s="10"/>
      <c r="UIN716" s="8"/>
      <c r="UIO716" s="8"/>
      <c r="UIP716" s="8"/>
      <c r="UIQ716" s="8"/>
      <c r="UIR716" s="8"/>
      <c r="UIS716" s="11"/>
      <c r="UIT716" s="10"/>
      <c r="UIU716" s="8"/>
      <c r="UIV716" s="8"/>
      <c r="UIW716" s="8"/>
      <c r="UIX716" s="8"/>
      <c r="UIY716" s="8"/>
      <c r="UIZ716" s="11"/>
      <c r="UJA716" s="10"/>
      <c r="UJB716" s="8"/>
      <c r="UJC716" s="8"/>
      <c r="UJD716" s="8"/>
      <c r="UJE716" s="8"/>
      <c r="UJF716" s="8"/>
      <c r="UJG716" s="11"/>
      <c r="UJH716" s="10"/>
      <c r="UJI716" s="8"/>
      <c r="UJJ716" s="8"/>
      <c r="UJK716" s="8"/>
      <c r="UJL716" s="8"/>
      <c r="UJM716" s="8"/>
      <c r="UJN716" s="11"/>
      <c r="UJO716" s="10"/>
      <c r="UJP716" s="8"/>
      <c r="UJQ716" s="8"/>
      <c r="UJR716" s="8"/>
      <c r="UJS716" s="8"/>
      <c r="UJT716" s="8"/>
      <c r="UJU716" s="11"/>
      <c r="UJV716" s="10"/>
      <c r="UJW716" s="8"/>
      <c r="UJX716" s="8"/>
      <c r="UJY716" s="8"/>
      <c r="UJZ716" s="8"/>
      <c r="UKA716" s="8"/>
      <c r="UKB716" s="11"/>
      <c r="UKC716" s="10"/>
      <c r="UKD716" s="8"/>
      <c r="UKE716" s="8"/>
      <c r="UKF716" s="8"/>
      <c r="UKG716" s="8"/>
      <c r="UKH716" s="8"/>
      <c r="UKI716" s="11"/>
      <c r="UKJ716" s="10"/>
      <c r="UKK716" s="8"/>
      <c r="UKL716" s="8"/>
      <c r="UKM716" s="8"/>
      <c r="UKN716" s="8"/>
      <c r="UKO716" s="8"/>
      <c r="UKP716" s="11"/>
      <c r="UKQ716" s="10"/>
      <c r="UKR716" s="8"/>
      <c r="UKS716" s="8"/>
      <c r="UKT716" s="8"/>
      <c r="UKU716" s="8"/>
      <c r="UKV716" s="8"/>
      <c r="UKW716" s="11"/>
      <c r="UKX716" s="10"/>
      <c r="UKY716" s="8"/>
      <c r="UKZ716" s="8"/>
      <c r="ULA716" s="8"/>
      <c r="ULB716" s="8"/>
      <c r="ULC716" s="8"/>
      <c r="ULD716" s="11"/>
      <c r="ULE716" s="10"/>
      <c r="ULF716" s="8"/>
      <c r="ULG716" s="8"/>
      <c r="ULH716" s="8"/>
      <c r="ULI716" s="8"/>
      <c r="ULJ716" s="8"/>
      <c r="ULK716" s="11"/>
      <c r="ULL716" s="10"/>
      <c r="ULM716" s="8"/>
      <c r="ULN716" s="8"/>
      <c r="ULO716" s="8"/>
      <c r="ULP716" s="8"/>
      <c r="ULQ716" s="8"/>
      <c r="ULR716" s="11"/>
      <c r="ULS716" s="10"/>
      <c r="ULT716" s="8"/>
      <c r="ULU716" s="8"/>
      <c r="ULV716" s="8"/>
      <c r="ULW716" s="8"/>
      <c r="ULX716" s="8"/>
      <c r="ULY716" s="11"/>
      <c r="ULZ716" s="10"/>
      <c r="UMA716" s="8"/>
      <c r="UMB716" s="8"/>
      <c r="UMC716" s="8"/>
      <c r="UMD716" s="8"/>
      <c r="UME716" s="8"/>
      <c r="UMF716" s="11"/>
      <c r="UMG716" s="10"/>
      <c r="UMH716" s="8"/>
      <c r="UMI716" s="8"/>
      <c r="UMJ716" s="8"/>
      <c r="UMK716" s="8"/>
      <c r="UML716" s="8"/>
      <c r="UMM716" s="11"/>
      <c r="UMN716" s="10"/>
      <c r="UMO716" s="8"/>
      <c r="UMP716" s="8"/>
      <c r="UMQ716" s="8"/>
      <c r="UMR716" s="8"/>
      <c r="UMS716" s="8"/>
      <c r="UMT716" s="11"/>
      <c r="UMU716" s="10"/>
      <c r="UMV716" s="8"/>
      <c r="UMW716" s="8"/>
      <c r="UMX716" s="8"/>
      <c r="UMY716" s="8"/>
      <c r="UMZ716" s="8"/>
      <c r="UNA716" s="11"/>
      <c r="UNB716" s="10"/>
      <c r="UNC716" s="8"/>
      <c r="UND716" s="8"/>
      <c r="UNE716" s="8"/>
      <c r="UNF716" s="8"/>
      <c r="UNG716" s="8"/>
      <c r="UNH716" s="11"/>
      <c r="UNI716" s="10"/>
      <c r="UNJ716" s="8"/>
      <c r="UNK716" s="8"/>
      <c r="UNL716" s="8"/>
      <c r="UNM716" s="8"/>
      <c r="UNN716" s="8"/>
      <c r="UNO716" s="11"/>
      <c r="UNP716" s="10"/>
      <c r="UNQ716" s="8"/>
      <c r="UNR716" s="8"/>
      <c r="UNS716" s="8"/>
      <c r="UNT716" s="8"/>
      <c r="UNU716" s="8"/>
      <c r="UNV716" s="11"/>
      <c r="UNW716" s="10"/>
      <c r="UNX716" s="8"/>
      <c r="UNY716" s="8"/>
      <c r="UNZ716" s="8"/>
      <c r="UOA716" s="8"/>
      <c r="UOB716" s="8"/>
      <c r="UOC716" s="11"/>
      <c r="UOD716" s="10"/>
      <c r="UOE716" s="8"/>
      <c r="UOF716" s="8"/>
      <c r="UOG716" s="8"/>
      <c r="UOH716" s="8"/>
      <c r="UOI716" s="8"/>
      <c r="UOJ716" s="11"/>
      <c r="UOK716" s="10"/>
      <c r="UOL716" s="8"/>
      <c r="UOM716" s="8"/>
      <c r="UON716" s="8"/>
      <c r="UOO716" s="8"/>
      <c r="UOP716" s="8"/>
      <c r="UOQ716" s="11"/>
      <c r="UOR716" s="10"/>
      <c r="UOS716" s="8"/>
      <c r="UOT716" s="8"/>
      <c r="UOU716" s="8"/>
      <c r="UOV716" s="8"/>
      <c r="UOW716" s="8"/>
      <c r="UOX716" s="11"/>
      <c r="UOY716" s="10"/>
      <c r="UOZ716" s="8"/>
      <c r="UPA716" s="8"/>
      <c r="UPB716" s="8"/>
      <c r="UPC716" s="8"/>
      <c r="UPD716" s="8"/>
      <c r="UPE716" s="11"/>
      <c r="UPF716" s="10"/>
      <c r="UPG716" s="8"/>
      <c r="UPH716" s="8"/>
      <c r="UPI716" s="8"/>
      <c r="UPJ716" s="8"/>
      <c r="UPK716" s="8"/>
      <c r="UPL716" s="11"/>
      <c r="UPM716" s="10"/>
      <c r="UPN716" s="8"/>
      <c r="UPO716" s="8"/>
      <c r="UPP716" s="8"/>
      <c r="UPQ716" s="8"/>
      <c r="UPR716" s="8"/>
      <c r="UPS716" s="11"/>
      <c r="UPT716" s="10"/>
      <c r="UPU716" s="8"/>
      <c r="UPV716" s="8"/>
      <c r="UPW716" s="8"/>
      <c r="UPX716" s="8"/>
      <c r="UPY716" s="8"/>
      <c r="UPZ716" s="11"/>
      <c r="UQA716" s="10"/>
      <c r="UQB716" s="8"/>
      <c r="UQC716" s="8"/>
      <c r="UQD716" s="8"/>
      <c r="UQE716" s="8"/>
      <c r="UQF716" s="8"/>
      <c r="UQG716" s="11"/>
      <c r="UQH716" s="10"/>
      <c r="UQI716" s="8"/>
      <c r="UQJ716" s="8"/>
      <c r="UQK716" s="8"/>
      <c r="UQL716" s="8"/>
      <c r="UQM716" s="8"/>
      <c r="UQN716" s="11"/>
      <c r="UQO716" s="10"/>
      <c r="UQP716" s="8"/>
      <c r="UQQ716" s="8"/>
      <c r="UQR716" s="8"/>
      <c r="UQS716" s="8"/>
      <c r="UQT716" s="8"/>
      <c r="UQU716" s="11"/>
      <c r="UQV716" s="10"/>
      <c r="UQW716" s="8"/>
      <c r="UQX716" s="8"/>
      <c r="UQY716" s="8"/>
      <c r="UQZ716" s="8"/>
      <c r="URA716" s="8"/>
      <c r="URB716" s="11"/>
      <c r="URC716" s="10"/>
      <c r="URD716" s="8"/>
      <c r="URE716" s="8"/>
      <c r="URF716" s="8"/>
      <c r="URG716" s="8"/>
      <c r="URH716" s="8"/>
      <c r="URI716" s="11"/>
      <c r="URJ716" s="10"/>
      <c r="URK716" s="8"/>
      <c r="URL716" s="8"/>
      <c r="URM716" s="8"/>
      <c r="URN716" s="8"/>
      <c r="URO716" s="8"/>
      <c r="URP716" s="11"/>
      <c r="URQ716" s="10"/>
      <c r="URR716" s="8"/>
      <c r="URS716" s="8"/>
      <c r="URT716" s="8"/>
      <c r="URU716" s="8"/>
      <c r="URV716" s="8"/>
      <c r="URW716" s="11"/>
      <c r="URX716" s="10"/>
      <c r="URY716" s="8"/>
      <c r="URZ716" s="8"/>
      <c r="USA716" s="8"/>
      <c r="USB716" s="8"/>
      <c r="USC716" s="8"/>
      <c r="USD716" s="11"/>
      <c r="USE716" s="10"/>
      <c r="USF716" s="8"/>
      <c r="USG716" s="8"/>
      <c r="USH716" s="8"/>
      <c r="USI716" s="8"/>
      <c r="USJ716" s="8"/>
      <c r="USK716" s="11"/>
      <c r="USL716" s="10"/>
      <c r="USM716" s="8"/>
      <c r="USN716" s="8"/>
      <c r="USO716" s="8"/>
      <c r="USP716" s="8"/>
      <c r="USQ716" s="8"/>
      <c r="USR716" s="11"/>
      <c r="USS716" s="10"/>
      <c r="UST716" s="8"/>
      <c r="USU716" s="8"/>
      <c r="USV716" s="8"/>
      <c r="USW716" s="8"/>
      <c r="USX716" s="8"/>
      <c r="USY716" s="11"/>
      <c r="USZ716" s="10"/>
      <c r="UTA716" s="8"/>
      <c r="UTB716" s="8"/>
      <c r="UTC716" s="8"/>
      <c r="UTD716" s="8"/>
      <c r="UTE716" s="8"/>
      <c r="UTF716" s="11"/>
      <c r="UTG716" s="10"/>
      <c r="UTH716" s="8"/>
      <c r="UTI716" s="8"/>
      <c r="UTJ716" s="8"/>
      <c r="UTK716" s="8"/>
      <c r="UTL716" s="8"/>
      <c r="UTM716" s="11"/>
      <c r="UTN716" s="10"/>
      <c r="UTO716" s="8"/>
      <c r="UTP716" s="8"/>
      <c r="UTQ716" s="8"/>
      <c r="UTR716" s="8"/>
      <c r="UTS716" s="8"/>
      <c r="UTT716" s="11"/>
      <c r="UTU716" s="10"/>
      <c r="UTV716" s="8"/>
      <c r="UTW716" s="8"/>
      <c r="UTX716" s="8"/>
      <c r="UTY716" s="8"/>
      <c r="UTZ716" s="8"/>
      <c r="UUA716" s="11"/>
      <c r="UUB716" s="10"/>
      <c r="UUC716" s="8"/>
      <c r="UUD716" s="8"/>
      <c r="UUE716" s="8"/>
      <c r="UUF716" s="8"/>
      <c r="UUG716" s="8"/>
      <c r="UUH716" s="11"/>
      <c r="UUI716" s="10"/>
      <c r="UUJ716" s="8"/>
      <c r="UUK716" s="8"/>
      <c r="UUL716" s="8"/>
      <c r="UUM716" s="8"/>
      <c r="UUN716" s="8"/>
      <c r="UUO716" s="11"/>
      <c r="UUP716" s="10"/>
      <c r="UUQ716" s="8"/>
      <c r="UUR716" s="8"/>
      <c r="UUS716" s="8"/>
      <c r="UUT716" s="8"/>
      <c r="UUU716" s="8"/>
      <c r="UUV716" s="11"/>
      <c r="UUW716" s="10"/>
      <c r="UUX716" s="8"/>
      <c r="UUY716" s="8"/>
      <c r="UUZ716" s="8"/>
      <c r="UVA716" s="8"/>
      <c r="UVB716" s="8"/>
      <c r="UVC716" s="11"/>
      <c r="UVD716" s="10"/>
      <c r="UVE716" s="8"/>
      <c r="UVF716" s="8"/>
      <c r="UVG716" s="8"/>
      <c r="UVH716" s="8"/>
      <c r="UVI716" s="8"/>
      <c r="UVJ716" s="11"/>
      <c r="UVK716" s="10"/>
      <c r="UVL716" s="8"/>
      <c r="UVM716" s="8"/>
      <c r="UVN716" s="8"/>
      <c r="UVO716" s="8"/>
      <c r="UVP716" s="8"/>
      <c r="UVQ716" s="11"/>
      <c r="UVR716" s="10"/>
      <c r="UVS716" s="8"/>
      <c r="UVT716" s="8"/>
      <c r="UVU716" s="8"/>
      <c r="UVV716" s="8"/>
      <c r="UVW716" s="8"/>
      <c r="UVX716" s="11"/>
      <c r="UVY716" s="10"/>
      <c r="UVZ716" s="8"/>
      <c r="UWA716" s="8"/>
      <c r="UWB716" s="8"/>
      <c r="UWC716" s="8"/>
      <c r="UWD716" s="8"/>
      <c r="UWE716" s="11"/>
      <c r="UWF716" s="10"/>
      <c r="UWG716" s="8"/>
      <c r="UWH716" s="8"/>
      <c r="UWI716" s="8"/>
      <c r="UWJ716" s="8"/>
      <c r="UWK716" s="8"/>
      <c r="UWL716" s="11"/>
      <c r="UWM716" s="10"/>
      <c r="UWN716" s="8"/>
      <c r="UWO716" s="8"/>
      <c r="UWP716" s="8"/>
      <c r="UWQ716" s="8"/>
      <c r="UWR716" s="8"/>
      <c r="UWS716" s="11"/>
      <c r="UWT716" s="10"/>
      <c r="UWU716" s="8"/>
      <c r="UWV716" s="8"/>
      <c r="UWW716" s="8"/>
      <c r="UWX716" s="8"/>
      <c r="UWY716" s="8"/>
      <c r="UWZ716" s="11"/>
      <c r="UXA716" s="10"/>
      <c r="UXB716" s="8"/>
      <c r="UXC716" s="8"/>
      <c r="UXD716" s="8"/>
      <c r="UXE716" s="8"/>
      <c r="UXF716" s="8"/>
      <c r="UXG716" s="11"/>
      <c r="UXH716" s="10"/>
      <c r="UXI716" s="8"/>
      <c r="UXJ716" s="8"/>
      <c r="UXK716" s="8"/>
      <c r="UXL716" s="8"/>
      <c r="UXM716" s="8"/>
      <c r="UXN716" s="11"/>
      <c r="UXO716" s="10"/>
      <c r="UXP716" s="8"/>
      <c r="UXQ716" s="8"/>
      <c r="UXR716" s="8"/>
      <c r="UXS716" s="8"/>
      <c r="UXT716" s="8"/>
      <c r="UXU716" s="11"/>
      <c r="UXV716" s="10"/>
      <c r="UXW716" s="8"/>
      <c r="UXX716" s="8"/>
      <c r="UXY716" s="8"/>
      <c r="UXZ716" s="8"/>
      <c r="UYA716" s="8"/>
      <c r="UYB716" s="11"/>
      <c r="UYC716" s="10"/>
      <c r="UYD716" s="8"/>
      <c r="UYE716" s="8"/>
      <c r="UYF716" s="8"/>
      <c r="UYG716" s="8"/>
      <c r="UYH716" s="8"/>
      <c r="UYI716" s="11"/>
      <c r="UYJ716" s="10"/>
      <c r="UYK716" s="8"/>
      <c r="UYL716" s="8"/>
      <c r="UYM716" s="8"/>
      <c r="UYN716" s="8"/>
      <c r="UYO716" s="8"/>
      <c r="UYP716" s="11"/>
      <c r="UYQ716" s="10"/>
      <c r="UYR716" s="8"/>
      <c r="UYS716" s="8"/>
      <c r="UYT716" s="8"/>
      <c r="UYU716" s="8"/>
      <c r="UYV716" s="8"/>
      <c r="UYW716" s="11"/>
      <c r="UYX716" s="10"/>
      <c r="UYY716" s="8"/>
      <c r="UYZ716" s="8"/>
      <c r="UZA716" s="8"/>
      <c r="UZB716" s="8"/>
      <c r="UZC716" s="8"/>
      <c r="UZD716" s="11"/>
      <c r="UZE716" s="10"/>
      <c r="UZF716" s="8"/>
      <c r="UZG716" s="8"/>
      <c r="UZH716" s="8"/>
      <c r="UZI716" s="8"/>
      <c r="UZJ716" s="8"/>
      <c r="UZK716" s="11"/>
      <c r="UZL716" s="10"/>
      <c r="UZM716" s="8"/>
      <c r="UZN716" s="8"/>
      <c r="UZO716" s="8"/>
      <c r="UZP716" s="8"/>
      <c r="UZQ716" s="8"/>
      <c r="UZR716" s="11"/>
      <c r="UZS716" s="10"/>
      <c r="UZT716" s="8"/>
      <c r="UZU716" s="8"/>
      <c r="UZV716" s="8"/>
      <c r="UZW716" s="8"/>
      <c r="UZX716" s="8"/>
      <c r="UZY716" s="11"/>
      <c r="UZZ716" s="10"/>
      <c r="VAA716" s="8"/>
      <c r="VAB716" s="8"/>
      <c r="VAC716" s="8"/>
      <c r="VAD716" s="8"/>
      <c r="VAE716" s="8"/>
      <c r="VAF716" s="11"/>
      <c r="VAG716" s="10"/>
      <c r="VAH716" s="8"/>
      <c r="VAI716" s="8"/>
      <c r="VAJ716" s="8"/>
      <c r="VAK716" s="8"/>
      <c r="VAL716" s="8"/>
      <c r="VAM716" s="11"/>
      <c r="VAN716" s="10"/>
      <c r="VAO716" s="8"/>
      <c r="VAP716" s="8"/>
      <c r="VAQ716" s="8"/>
      <c r="VAR716" s="8"/>
      <c r="VAS716" s="8"/>
      <c r="VAT716" s="11"/>
      <c r="VAU716" s="10"/>
      <c r="VAV716" s="8"/>
      <c r="VAW716" s="8"/>
      <c r="VAX716" s="8"/>
      <c r="VAY716" s="8"/>
      <c r="VAZ716" s="8"/>
      <c r="VBA716" s="11"/>
      <c r="VBB716" s="10"/>
      <c r="VBC716" s="8"/>
      <c r="VBD716" s="8"/>
      <c r="VBE716" s="8"/>
      <c r="VBF716" s="8"/>
      <c r="VBG716" s="8"/>
      <c r="VBH716" s="11"/>
      <c r="VBI716" s="10"/>
      <c r="VBJ716" s="8"/>
      <c r="VBK716" s="8"/>
      <c r="VBL716" s="8"/>
      <c r="VBM716" s="8"/>
      <c r="VBN716" s="8"/>
      <c r="VBO716" s="11"/>
      <c r="VBP716" s="10"/>
      <c r="VBQ716" s="8"/>
      <c r="VBR716" s="8"/>
      <c r="VBS716" s="8"/>
      <c r="VBT716" s="8"/>
      <c r="VBU716" s="8"/>
      <c r="VBV716" s="11"/>
      <c r="VBW716" s="10"/>
      <c r="VBX716" s="8"/>
      <c r="VBY716" s="8"/>
      <c r="VBZ716" s="8"/>
      <c r="VCA716" s="8"/>
      <c r="VCB716" s="8"/>
      <c r="VCC716" s="11"/>
      <c r="VCD716" s="10"/>
      <c r="VCE716" s="8"/>
      <c r="VCF716" s="8"/>
      <c r="VCG716" s="8"/>
      <c r="VCH716" s="8"/>
      <c r="VCI716" s="8"/>
      <c r="VCJ716" s="11"/>
      <c r="VCK716" s="10"/>
      <c r="VCL716" s="8"/>
      <c r="VCM716" s="8"/>
      <c r="VCN716" s="8"/>
      <c r="VCO716" s="8"/>
      <c r="VCP716" s="8"/>
      <c r="VCQ716" s="11"/>
      <c r="VCR716" s="10"/>
      <c r="VCS716" s="8"/>
      <c r="VCT716" s="8"/>
      <c r="VCU716" s="8"/>
      <c r="VCV716" s="8"/>
      <c r="VCW716" s="8"/>
      <c r="VCX716" s="11"/>
      <c r="VCY716" s="10"/>
      <c r="VCZ716" s="8"/>
      <c r="VDA716" s="8"/>
      <c r="VDB716" s="8"/>
      <c r="VDC716" s="8"/>
      <c r="VDD716" s="8"/>
      <c r="VDE716" s="11"/>
      <c r="VDF716" s="10"/>
      <c r="VDG716" s="8"/>
      <c r="VDH716" s="8"/>
      <c r="VDI716" s="8"/>
      <c r="VDJ716" s="8"/>
      <c r="VDK716" s="8"/>
      <c r="VDL716" s="11"/>
      <c r="VDM716" s="10"/>
      <c r="VDN716" s="8"/>
      <c r="VDO716" s="8"/>
      <c r="VDP716" s="8"/>
      <c r="VDQ716" s="8"/>
      <c r="VDR716" s="8"/>
      <c r="VDS716" s="11"/>
      <c r="VDT716" s="10"/>
      <c r="VDU716" s="8"/>
      <c r="VDV716" s="8"/>
      <c r="VDW716" s="8"/>
      <c r="VDX716" s="8"/>
      <c r="VDY716" s="8"/>
      <c r="VDZ716" s="11"/>
      <c r="VEA716" s="10"/>
      <c r="VEB716" s="8"/>
      <c r="VEC716" s="8"/>
      <c r="VED716" s="8"/>
      <c r="VEE716" s="8"/>
      <c r="VEF716" s="8"/>
      <c r="VEG716" s="11"/>
      <c r="VEH716" s="10"/>
      <c r="VEI716" s="8"/>
      <c r="VEJ716" s="8"/>
      <c r="VEK716" s="8"/>
      <c r="VEL716" s="8"/>
      <c r="VEM716" s="8"/>
      <c r="VEN716" s="11"/>
      <c r="VEO716" s="10"/>
      <c r="VEP716" s="8"/>
      <c r="VEQ716" s="8"/>
      <c r="VER716" s="8"/>
      <c r="VES716" s="8"/>
      <c r="VET716" s="8"/>
      <c r="VEU716" s="11"/>
      <c r="VEV716" s="10"/>
      <c r="VEW716" s="8"/>
      <c r="VEX716" s="8"/>
      <c r="VEY716" s="8"/>
      <c r="VEZ716" s="8"/>
      <c r="VFA716" s="8"/>
      <c r="VFB716" s="11"/>
      <c r="VFC716" s="10"/>
      <c r="VFD716" s="8"/>
      <c r="VFE716" s="8"/>
      <c r="VFF716" s="8"/>
      <c r="VFG716" s="8"/>
      <c r="VFH716" s="8"/>
      <c r="VFI716" s="11"/>
      <c r="VFJ716" s="10"/>
      <c r="VFK716" s="8"/>
      <c r="VFL716" s="8"/>
      <c r="VFM716" s="8"/>
      <c r="VFN716" s="8"/>
      <c r="VFO716" s="8"/>
      <c r="VFP716" s="11"/>
      <c r="VFQ716" s="10"/>
      <c r="VFR716" s="8"/>
      <c r="VFS716" s="8"/>
      <c r="VFT716" s="8"/>
      <c r="VFU716" s="8"/>
      <c r="VFV716" s="8"/>
      <c r="VFW716" s="11"/>
      <c r="VFX716" s="10"/>
      <c r="VFY716" s="8"/>
      <c r="VFZ716" s="8"/>
      <c r="VGA716" s="8"/>
      <c r="VGB716" s="8"/>
      <c r="VGC716" s="8"/>
      <c r="VGD716" s="11"/>
      <c r="VGE716" s="10"/>
      <c r="VGF716" s="8"/>
      <c r="VGG716" s="8"/>
      <c r="VGH716" s="8"/>
      <c r="VGI716" s="8"/>
      <c r="VGJ716" s="8"/>
      <c r="VGK716" s="11"/>
      <c r="VGL716" s="10"/>
      <c r="VGM716" s="8"/>
      <c r="VGN716" s="8"/>
      <c r="VGO716" s="8"/>
      <c r="VGP716" s="8"/>
      <c r="VGQ716" s="8"/>
      <c r="VGR716" s="11"/>
      <c r="VGS716" s="10"/>
      <c r="VGT716" s="8"/>
      <c r="VGU716" s="8"/>
      <c r="VGV716" s="8"/>
      <c r="VGW716" s="8"/>
      <c r="VGX716" s="8"/>
      <c r="VGY716" s="11"/>
      <c r="VGZ716" s="10"/>
      <c r="VHA716" s="8"/>
      <c r="VHB716" s="8"/>
      <c r="VHC716" s="8"/>
      <c r="VHD716" s="8"/>
      <c r="VHE716" s="8"/>
      <c r="VHF716" s="11"/>
      <c r="VHG716" s="10"/>
      <c r="VHH716" s="8"/>
      <c r="VHI716" s="8"/>
      <c r="VHJ716" s="8"/>
      <c r="VHK716" s="8"/>
      <c r="VHL716" s="8"/>
      <c r="VHM716" s="11"/>
      <c r="VHN716" s="10"/>
      <c r="VHO716" s="8"/>
      <c r="VHP716" s="8"/>
      <c r="VHQ716" s="8"/>
      <c r="VHR716" s="8"/>
      <c r="VHS716" s="8"/>
      <c r="VHT716" s="11"/>
      <c r="VHU716" s="10"/>
      <c r="VHV716" s="8"/>
      <c r="VHW716" s="8"/>
      <c r="VHX716" s="8"/>
      <c r="VHY716" s="8"/>
      <c r="VHZ716" s="8"/>
      <c r="VIA716" s="11"/>
      <c r="VIB716" s="10"/>
      <c r="VIC716" s="8"/>
      <c r="VID716" s="8"/>
      <c r="VIE716" s="8"/>
      <c r="VIF716" s="8"/>
      <c r="VIG716" s="8"/>
      <c r="VIH716" s="11"/>
      <c r="VII716" s="10"/>
      <c r="VIJ716" s="8"/>
      <c r="VIK716" s="8"/>
      <c r="VIL716" s="8"/>
      <c r="VIM716" s="8"/>
      <c r="VIN716" s="8"/>
      <c r="VIO716" s="11"/>
      <c r="VIP716" s="10"/>
      <c r="VIQ716" s="8"/>
      <c r="VIR716" s="8"/>
      <c r="VIS716" s="8"/>
      <c r="VIT716" s="8"/>
      <c r="VIU716" s="8"/>
      <c r="VIV716" s="11"/>
      <c r="VIW716" s="10"/>
      <c r="VIX716" s="8"/>
      <c r="VIY716" s="8"/>
      <c r="VIZ716" s="8"/>
      <c r="VJA716" s="8"/>
      <c r="VJB716" s="8"/>
      <c r="VJC716" s="11"/>
      <c r="VJD716" s="10"/>
      <c r="VJE716" s="8"/>
      <c r="VJF716" s="8"/>
      <c r="VJG716" s="8"/>
      <c r="VJH716" s="8"/>
      <c r="VJI716" s="8"/>
      <c r="VJJ716" s="11"/>
      <c r="VJK716" s="10"/>
      <c r="VJL716" s="8"/>
      <c r="VJM716" s="8"/>
      <c r="VJN716" s="8"/>
      <c r="VJO716" s="8"/>
      <c r="VJP716" s="8"/>
      <c r="VJQ716" s="11"/>
      <c r="VJR716" s="10"/>
      <c r="VJS716" s="8"/>
      <c r="VJT716" s="8"/>
      <c r="VJU716" s="8"/>
      <c r="VJV716" s="8"/>
      <c r="VJW716" s="8"/>
      <c r="VJX716" s="11"/>
      <c r="VJY716" s="10"/>
      <c r="VJZ716" s="8"/>
      <c r="VKA716" s="8"/>
      <c r="VKB716" s="8"/>
      <c r="VKC716" s="8"/>
      <c r="VKD716" s="8"/>
      <c r="VKE716" s="11"/>
      <c r="VKF716" s="10"/>
      <c r="VKG716" s="8"/>
      <c r="VKH716" s="8"/>
      <c r="VKI716" s="8"/>
      <c r="VKJ716" s="8"/>
      <c r="VKK716" s="8"/>
      <c r="VKL716" s="11"/>
      <c r="VKM716" s="10"/>
      <c r="VKN716" s="8"/>
      <c r="VKO716" s="8"/>
      <c r="VKP716" s="8"/>
      <c r="VKQ716" s="8"/>
      <c r="VKR716" s="8"/>
      <c r="VKS716" s="11"/>
      <c r="VKT716" s="10"/>
      <c r="VKU716" s="8"/>
      <c r="VKV716" s="8"/>
      <c r="VKW716" s="8"/>
      <c r="VKX716" s="8"/>
      <c r="VKY716" s="8"/>
      <c r="VKZ716" s="11"/>
      <c r="VLA716" s="10"/>
      <c r="VLB716" s="8"/>
      <c r="VLC716" s="8"/>
      <c r="VLD716" s="8"/>
      <c r="VLE716" s="8"/>
      <c r="VLF716" s="8"/>
      <c r="VLG716" s="11"/>
      <c r="VLH716" s="10"/>
      <c r="VLI716" s="8"/>
      <c r="VLJ716" s="8"/>
      <c r="VLK716" s="8"/>
      <c r="VLL716" s="8"/>
      <c r="VLM716" s="8"/>
      <c r="VLN716" s="11"/>
      <c r="VLO716" s="10"/>
      <c r="VLP716" s="8"/>
      <c r="VLQ716" s="8"/>
      <c r="VLR716" s="8"/>
      <c r="VLS716" s="8"/>
      <c r="VLT716" s="8"/>
      <c r="VLU716" s="11"/>
      <c r="VLV716" s="10"/>
      <c r="VLW716" s="8"/>
      <c r="VLX716" s="8"/>
      <c r="VLY716" s="8"/>
      <c r="VLZ716" s="8"/>
      <c r="VMA716" s="8"/>
      <c r="VMB716" s="11"/>
      <c r="VMC716" s="10"/>
      <c r="VMD716" s="8"/>
      <c r="VME716" s="8"/>
      <c r="VMF716" s="8"/>
      <c r="VMG716" s="8"/>
      <c r="VMH716" s="8"/>
      <c r="VMI716" s="11"/>
      <c r="VMJ716" s="10"/>
      <c r="VMK716" s="8"/>
      <c r="VML716" s="8"/>
      <c r="VMM716" s="8"/>
      <c r="VMN716" s="8"/>
      <c r="VMO716" s="8"/>
      <c r="VMP716" s="11"/>
      <c r="VMQ716" s="10"/>
      <c r="VMR716" s="8"/>
      <c r="VMS716" s="8"/>
      <c r="VMT716" s="8"/>
      <c r="VMU716" s="8"/>
      <c r="VMV716" s="8"/>
      <c r="VMW716" s="11"/>
      <c r="VMX716" s="10"/>
      <c r="VMY716" s="8"/>
      <c r="VMZ716" s="8"/>
      <c r="VNA716" s="8"/>
      <c r="VNB716" s="8"/>
      <c r="VNC716" s="8"/>
      <c r="VND716" s="11"/>
      <c r="VNE716" s="10"/>
      <c r="VNF716" s="8"/>
      <c r="VNG716" s="8"/>
      <c r="VNH716" s="8"/>
      <c r="VNI716" s="8"/>
      <c r="VNJ716" s="8"/>
      <c r="VNK716" s="11"/>
      <c r="VNL716" s="10"/>
      <c r="VNM716" s="8"/>
      <c r="VNN716" s="8"/>
      <c r="VNO716" s="8"/>
      <c r="VNP716" s="8"/>
      <c r="VNQ716" s="8"/>
      <c r="VNR716" s="11"/>
      <c r="VNS716" s="10"/>
      <c r="VNT716" s="8"/>
      <c r="VNU716" s="8"/>
      <c r="VNV716" s="8"/>
      <c r="VNW716" s="8"/>
      <c r="VNX716" s="8"/>
      <c r="VNY716" s="11"/>
      <c r="VNZ716" s="10"/>
      <c r="VOA716" s="8"/>
      <c r="VOB716" s="8"/>
      <c r="VOC716" s="8"/>
      <c r="VOD716" s="8"/>
      <c r="VOE716" s="8"/>
      <c r="VOF716" s="11"/>
      <c r="VOG716" s="10"/>
      <c r="VOH716" s="8"/>
      <c r="VOI716" s="8"/>
      <c r="VOJ716" s="8"/>
      <c r="VOK716" s="8"/>
      <c r="VOL716" s="8"/>
      <c r="VOM716" s="11"/>
      <c r="VON716" s="10"/>
      <c r="VOO716" s="8"/>
      <c r="VOP716" s="8"/>
      <c r="VOQ716" s="8"/>
      <c r="VOR716" s="8"/>
      <c r="VOS716" s="8"/>
      <c r="VOT716" s="11"/>
      <c r="VOU716" s="10"/>
      <c r="VOV716" s="8"/>
      <c r="VOW716" s="8"/>
      <c r="VOX716" s="8"/>
      <c r="VOY716" s="8"/>
      <c r="VOZ716" s="8"/>
      <c r="VPA716" s="11"/>
      <c r="VPB716" s="10"/>
      <c r="VPC716" s="8"/>
      <c r="VPD716" s="8"/>
      <c r="VPE716" s="8"/>
      <c r="VPF716" s="8"/>
      <c r="VPG716" s="8"/>
      <c r="VPH716" s="11"/>
      <c r="VPI716" s="10"/>
      <c r="VPJ716" s="8"/>
      <c r="VPK716" s="8"/>
      <c r="VPL716" s="8"/>
      <c r="VPM716" s="8"/>
      <c r="VPN716" s="8"/>
      <c r="VPO716" s="11"/>
      <c r="VPP716" s="10"/>
      <c r="VPQ716" s="8"/>
      <c r="VPR716" s="8"/>
      <c r="VPS716" s="8"/>
      <c r="VPT716" s="8"/>
      <c r="VPU716" s="8"/>
      <c r="VPV716" s="11"/>
      <c r="VPW716" s="10"/>
      <c r="VPX716" s="8"/>
      <c r="VPY716" s="8"/>
      <c r="VPZ716" s="8"/>
      <c r="VQA716" s="8"/>
      <c r="VQB716" s="8"/>
      <c r="VQC716" s="11"/>
      <c r="VQD716" s="10"/>
      <c r="VQE716" s="8"/>
      <c r="VQF716" s="8"/>
      <c r="VQG716" s="8"/>
      <c r="VQH716" s="8"/>
      <c r="VQI716" s="8"/>
      <c r="VQJ716" s="11"/>
      <c r="VQK716" s="10"/>
      <c r="VQL716" s="8"/>
      <c r="VQM716" s="8"/>
      <c r="VQN716" s="8"/>
      <c r="VQO716" s="8"/>
      <c r="VQP716" s="8"/>
      <c r="VQQ716" s="11"/>
      <c r="VQR716" s="10"/>
      <c r="VQS716" s="8"/>
      <c r="VQT716" s="8"/>
      <c r="VQU716" s="8"/>
      <c r="VQV716" s="8"/>
      <c r="VQW716" s="8"/>
      <c r="VQX716" s="11"/>
      <c r="VQY716" s="10"/>
      <c r="VQZ716" s="8"/>
      <c r="VRA716" s="8"/>
      <c r="VRB716" s="8"/>
      <c r="VRC716" s="8"/>
      <c r="VRD716" s="8"/>
      <c r="VRE716" s="11"/>
      <c r="VRF716" s="10"/>
      <c r="VRG716" s="8"/>
      <c r="VRH716" s="8"/>
      <c r="VRI716" s="8"/>
      <c r="VRJ716" s="8"/>
      <c r="VRK716" s="8"/>
      <c r="VRL716" s="11"/>
      <c r="VRM716" s="10"/>
      <c r="VRN716" s="8"/>
      <c r="VRO716" s="8"/>
      <c r="VRP716" s="8"/>
      <c r="VRQ716" s="8"/>
      <c r="VRR716" s="8"/>
      <c r="VRS716" s="11"/>
      <c r="VRT716" s="10"/>
      <c r="VRU716" s="8"/>
      <c r="VRV716" s="8"/>
      <c r="VRW716" s="8"/>
      <c r="VRX716" s="8"/>
      <c r="VRY716" s="8"/>
      <c r="VRZ716" s="11"/>
      <c r="VSA716" s="10"/>
      <c r="VSB716" s="8"/>
      <c r="VSC716" s="8"/>
      <c r="VSD716" s="8"/>
      <c r="VSE716" s="8"/>
      <c r="VSF716" s="8"/>
      <c r="VSG716" s="11"/>
      <c r="VSH716" s="10"/>
      <c r="VSI716" s="8"/>
      <c r="VSJ716" s="8"/>
      <c r="VSK716" s="8"/>
      <c r="VSL716" s="8"/>
      <c r="VSM716" s="8"/>
      <c r="VSN716" s="11"/>
      <c r="VSO716" s="10"/>
      <c r="VSP716" s="8"/>
      <c r="VSQ716" s="8"/>
      <c r="VSR716" s="8"/>
      <c r="VSS716" s="8"/>
      <c r="VST716" s="8"/>
      <c r="VSU716" s="11"/>
      <c r="VSV716" s="10"/>
      <c r="VSW716" s="8"/>
      <c r="VSX716" s="8"/>
      <c r="VSY716" s="8"/>
      <c r="VSZ716" s="8"/>
      <c r="VTA716" s="8"/>
      <c r="VTB716" s="11"/>
      <c r="VTC716" s="10"/>
      <c r="VTD716" s="8"/>
      <c r="VTE716" s="8"/>
      <c r="VTF716" s="8"/>
      <c r="VTG716" s="8"/>
      <c r="VTH716" s="8"/>
      <c r="VTI716" s="11"/>
      <c r="VTJ716" s="10"/>
      <c r="VTK716" s="8"/>
      <c r="VTL716" s="8"/>
      <c r="VTM716" s="8"/>
      <c r="VTN716" s="8"/>
      <c r="VTO716" s="8"/>
      <c r="VTP716" s="11"/>
      <c r="VTQ716" s="10"/>
      <c r="VTR716" s="8"/>
      <c r="VTS716" s="8"/>
      <c r="VTT716" s="8"/>
      <c r="VTU716" s="8"/>
      <c r="VTV716" s="8"/>
      <c r="VTW716" s="11"/>
      <c r="VTX716" s="10"/>
      <c r="VTY716" s="8"/>
      <c r="VTZ716" s="8"/>
      <c r="VUA716" s="8"/>
      <c r="VUB716" s="8"/>
      <c r="VUC716" s="8"/>
      <c r="VUD716" s="11"/>
      <c r="VUE716" s="10"/>
      <c r="VUF716" s="8"/>
      <c r="VUG716" s="8"/>
      <c r="VUH716" s="8"/>
      <c r="VUI716" s="8"/>
      <c r="VUJ716" s="8"/>
      <c r="VUK716" s="11"/>
      <c r="VUL716" s="10"/>
      <c r="VUM716" s="8"/>
      <c r="VUN716" s="8"/>
      <c r="VUO716" s="8"/>
      <c r="VUP716" s="8"/>
      <c r="VUQ716" s="8"/>
      <c r="VUR716" s="11"/>
      <c r="VUS716" s="10"/>
      <c r="VUT716" s="8"/>
      <c r="VUU716" s="8"/>
      <c r="VUV716" s="8"/>
      <c r="VUW716" s="8"/>
      <c r="VUX716" s="8"/>
      <c r="VUY716" s="11"/>
      <c r="VUZ716" s="10"/>
      <c r="VVA716" s="8"/>
      <c r="VVB716" s="8"/>
      <c r="VVC716" s="8"/>
      <c r="VVD716" s="8"/>
      <c r="VVE716" s="8"/>
      <c r="VVF716" s="11"/>
      <c r="VVG716" s="10"/>
      <c r="VVH716" s="8"/>
      <c r="VVI716" s="8"/>
      <c r="VVJ716" s="8"/>
      <c r="VVK716" s="8"/>
      <c r="VVL716" s="8"/>
      <c r="VVM716" s="11"/>
      <c r="VVN716" s="10"/>
      <c r="VVO716" s="8"/>
      <c r="VVP716" s="8"/>
      <c r="VVQ716" s="8"/>
      <c r="VVR716" s="8"/>
      <c r="VVS716" s="8"/>
      <c r="VVT716" s="11"/>
      <c r="VVU716" s="10"/>
      <c r="VVV716" s="8"/>
      <c r="VVW716" s="8"/>
      <c r="VVX716" s="8"/>
      <c r="VVY716" s="8"/>
      <c r="VVZ716" s="8"/>
      <c r="VWA716" s="11"/>
      <c r="VWB716" s="10"/>
      <c r="VWC716" s="8"/>
      <c r="VWD716" s="8"/>
      <c r="VWE716" s="8"/>
      <c r="VWF716" s="8"/>
      <c r="VWG716" s="8"/>
      <c r="VWH716" s="11"/>
      <c r="VWI716" s="10"/>
      <c r="VWJ716" s="8"/>
      <c r="VWK716" s="8"/>
      <c r="VWL716" s="8"/>
      <c r="VWM716" s="8"/>
      <c r="VWN716" s="8"/>
      <c r="VWO716" s="11"/>
      <c r="VWP716" s="10"/>
      <c r="VWQ716" s="8"/>
      <c r="VWR716" s="8"/>
      <c r="VWS716" s="8"/>
      <c r="VWT716" s="8"/>
      <c r="VWU716" s="8"/>
      <c r="VWV716" s="11"/>
      <c r="VWW716" s="10"/>
      <c r="VWX716" s="8"/>
      <c r="VWY716" s="8"/>
      <c r="VWZ716" s="8"/>
      <c r="VXA716" s="8"/>
      <c r="VXB716" s="8"/>
      <c r="VXC716" s="11"/>
      <c r="VXD716" s="10"/>
      <c r="VXE716" s="8"/>
      <c r="VXF716" s="8"/>
      <c r="VXG716" s="8"/>
      <c r="VXH716" s="8"/>
      <c r="VXI716" s="8"/>
      <c r="VXJ716" s="11"/>
      <c r="VXK716" s="10"/>
      <c r="VXL716" s="8"/>
      <c r="VXM716" s="8"/>
      <c r="VXN716" s="8"/>
      <c r="VXO716" s="8"/>
      <c r="VXP716" s="8"/>
      <c r="VXQ716" s="11"/>
      <c r="VXR716" s="10"/>
      <c r="VXS716" s="8"/>
      <c r="VXT716" s="8"/>
      <c r="VXU716" s="8"/>
      <c r="VXV716" s="8"/>
      <c r="VXW716" s="8"/>
      <c r="VXX716" s="11"/>
      <c r="VXY716" s="10"/>
      <c r="VXZ716" s="8"/>
      <c r="VYA716" s="8"/>
      <c r="VYB716" s="8"/>
      <c r="VYC716" s="8"/>
      <c r="VYD716" s="8"/>
      <c r="VYE716" s="11"/>
      <c r="VYF716" s="10"/>
      <c r="VYG716" s="8"/>
      <c r="VYH716" s="8"/>
      <c r="VYI716" s="8"/>
      <c r="VYJ716" s="8"/>
      <c r="VYK716" s="8"/>
      <c r="VYL716" s="11"/>
      <c r="VYM716" s="10"/>
      <c r="VYN716" s="8"/>
      <c r="VYO716" s="8"/>
      <c r="VYP716" s="8"/>
      <c r="VYQ716" s="8"/>
      <c r="VYR716" s="8"/>
      <c r="VYS716" s="11"/>
      <c r="VYT716" s="10"/>
      <c r="VYU716" s="8"/>
      <c r="VYV716" s="8"/>
      <c r="VYW716" s="8"/>
      <c r="VYX716" s="8"/>
      <c r="VYY716" s="8"/>
      <c r="VYZ716" s="11"/>
      <c r="VZA716" s="10"/>
      <c r="VZB716" s="8"/>
      <c r="VZC716" s="8"/>
      <c r="VZD716" s="8"/>
      <c r="VZE716" s="8"/>
      <c r="VZF716" s="8"/>
      <c r="VZG716" s="11"/>
      <c r="VZH716" s="10"/>
      <c r="VZI716" s="8"/>
      <c r="VZJ716" s="8"/>
      <c r="VZK716" s="8"/>
      <c r="VZL716" s="8"/>
      <c r="VZM716" s="8"/>
      <c r="VZN716" s="11"/>
      <c r="VZO716" s="10"/>
      <c r="VZP716" s="8"/>
      <c r="VZQ716" s="8"/>
      <c r="VZR716" s="8"/>
      <c r="VZS716" s="8"/>
      <c r="VZT716" s="8"/>
      <c r="VZU716" s="11"/>
      <c r="VZV716" s="10"/>
      <c r="VZW716" s="8"/>
      <c r="VZX716" s="8"/>
      <c r="VZY716" s="8"/>
      <c r="VZZ716" s="8"/>
      <c r="WAA716" s="8"/>
      <c r="WAB716" s="11"/>
      <c r="WAC716" s="10"/>
      <c r="WAD716" s="8"/>
      <c r="WAE716" s="8"/>
      <c r="WAF716" s="8"/>
      <c r="WAG716" s="8"/>
      <c r="WAH716" s="8"/>
      <c r="WAI716" s="11"/>
      <c r="WAJ716" s="10"/>
      <c r="WAK716" s="8"/>
      <c r="WAL716" s="8"/>
      <c r="WAM716" s="8"/>
      <c r="WAN716" s="8"/>
      <c r="WAO716" s="8"/>
      <c r="WAP716" s="11"/>
      <c r="WAQ716" s="10"/>
      <c r="WAR716" s="8"/>
      <c r="WAS716" s="8"/>
      <c r="WAT716" s="8"/>
      <c r="WAU716" s="8"/>
      <c r="WAV716" s="8"/>
      <c r="WAW716" s="11"/>
      <c r="WAX716" s="10"/>
      <c r="WAY716" s="8"/>
      <c r="WAZ716" s="8"/>
      <c r="WBA716" s="8"/>
      <c r="WBB716" s="8"/>
      <c r="WBC716" s="8"/>
      <c r="WBD716" s="11"/>
      <c r="WBE716" s="10"/>
      <c r="WBF716" s="8"/>
      <c r="WBG716" s="8"/>
      <c r="WBH716" s="8"/>
      <c r="WBI716" s="8"/>
      <c r="WBJ716" s="8"/>
      <c r="WBK716" s="11"/>
      <c r="WBL716" s="10"/>
      <c r="WBM716" s="8"/>
      <c r="WBN716" s="8"/>
      <c r="WBO716" s="8"/>
      <c r="WBP716" s="8"/>
      <c r="WBQ716" s="8"/>
      <c r="WBR716" s="11"/>
      <c r="WBS716" s="10"/>
      <c r="WBT716" s="8"/>
      <c r="WBU716" s="8"/>
      <c r="WBV716" s="8"/>
      <c r="WBW716" s="8"/>
      <c r="WBX716" s="8"/>
      <c r="WBY716" s="11"/>
      <c r="WBZ716" s="10"/>
      <c r="WCA716" s="8"/>
      <c r="WCB716" s="8"/>
      <c r="WCC716" s="8"/>
      <c r="WCD716" s="8"/>
      <c r="WCE716" s="8"/>
      <c r="WCF716" s="11"/>
      <c r="WCG716" s="10"/>
      <c r="WCH716" s="8"/>
      <c r="WCI716" s="8"/>
      <c r="WCJ716" s="8"/>
      <c r="WCK716" s="8"/>
      <c r="WCL716" s="8"/>
      <c r="WCM716" s="11"/>
      <c r="WCN716" s="10"/>
      <c r="WCO716" s="8"/>
      <c r="WCP716" s="8"/>
      <c r="WCQ716" s="8"/>
      <c r="WCR716" s="8"/>
      <c r="WCS716" s="8"/>
      <c r="WCT716" s="11"/>
      <c r="WCU716" s="10"/>
      <c r="WCV716" s="8"/>
      <c r="WCW716" s="8"/>
      <c r="WCX716" s="8"/>
      <c r="WCY716" s="8"/>
      <c r="WCZ716" s="8"/>
      <c r="WDA716" s="11"/>
      <c r="WDB716" s="10"/>
      <c r="WDC716" s="8"/>
      <c r="WDD716" s="8"/>
      <c r="WDE716" s="8"/>
      <c r="WDF716" s="8"/>
      <c r="WDG716" s="8"/>
      <c r="WDH716" s="11"/>
      <c r="WDI716" s="10"/>
      <c r="WDJ716" s="8"/>
      <c r="WDK716" s="8"/>
      <c r="WDL716" s="8"/>
      <c r="WDM716" s="8"/>
      <c r="WDN716" s="8"/>
      <c r="WDO716" s="11"/>
      <c r="WDP716" s="10"/>
      <c r="WDQ716" s="8"/>
      <c r="WDR716" s="8"/>
      <c r="WDS716" s="8"/>
      <c r="WDT716" s="8"/>
      <c r="WDU716" s="8"/>
      <c r="WDV716" s="11"/>
      <c r="WDW716" s="10"/>
      <c r="WDX716" s="8"/>
      <c r="WDY716" s="8"/>
      <c r="WDZ716" s="8"/>
      <c r="WEA716" s="8"/>
      <c r="WEB716" s="8"/>
      <c r="WEC716" s="11"/>
      <c r="WED716" s="10"/>
      <c r="WEE716" s="8"/>
      <c r="WEF716" s="8"/>
      <c r="WEG716" s="8"/>
      <c r="WEH716" s="8"/>
      <c r="WEI716" s="8"/>
      <c r="WEJ716" s="11"/>
      <c r="WEK716" s="10"/>
      <c r="WEL716" s="8"/>
      <c r="WEM716" s="8"/>
      <c r="WEN716" s="8"/>
      <c r="WEO716" s="8"/>
      <c r="WEP716" s="8"/>
      <c r="WEQ716" s="11"/>
      <c r="WER716" s="10"/>
      <c r="WES716" s="8"/>
      <c r="WET716" s="8"/>
      <c r="WEU716" s="8"/>
      <c r="WEV716" s="8"/>
      <c r="WEW716" s="8"/>
      <c r="WEX716" s="11"/>
      <c r="WEY716" s="10"/>
      <c r="WEZ716" s="8"/>
      <c r="WFA716" s="8"/>
      <c r="WFB716" s="8"/>
      <c r="WFC716" s="8"/>
      <c r="WFD716" s="8"/>
      <c r="WFE716" s="11"/>
      <c r="WFF716" s="10"/>
      <c r="WFG716" s="8"/>
      <c r="WFH716" s="8"/>
      <c r="WFI716" s="8"/>
      <c r="WFJ716" s="8"/>
      <c r="WFK716" s="8"/>
      <c r="WFL716" s="11"/>
      <c r="WFM716" s="10"/>
      <c r="WFN716" s="8"/>
      <c r="WFO716" s="8"/>
      <c r="WFP716" s="8"/>
      <c r="WFQ716" s="8"/>
      <c r="WFR716" s="8"/>
      <c r="WFS716" s="11"/>
      <c r="WFT716" s="10"/>
      <c r="WFU716" s="8"/>
      <c r="WFV716" s="8"/>
      <c r="WFW716" s="8"/>
      <c r="WFX716" s="8"/>
      <c r="WFY716" s="8"/>
      <c r="WFZ716" s="11"/>
      <c r="WGA716" s="10"/>
      <c r="WGB716" s="8"/>
      <c r="WGC716" s="8"/>
      <c r="WGD716" s="8"/>
      <c r="WGE716" s="8"/>
      <c r="WGF716" s="8"/>
      <c r="WGG716" s="11"/>
      <c r="WGH716" s="10"/>
      <c r="WGI716" s="8"/>
      <c r="WGJ716" s="8"/>
      <c r="WGK716" s="8"/>
      <c r="WGL716" s="8"/>
      <c r="WGM716" s="8"/>
      <c r="WGN716" s="11"/>
      <c r="WGO716" s="10"/>
      <c r="WGP716" s="8"/>
      <c r="WGQ716" s="8"/>
      <c r="WGR716" s="8"/>
      <c r="WGS716" s="8"/>
      <c r="WGT716" s="8"/>
      <c r="WGU716" s="11"/>
      <c r="WGV716" s="10"/>
      <c r="WGW716" s="8"/>
      <c r="WGX716" s="8"/>
      <c r="WGY716" s="8"/>
      <c r="WGZ716" s="8"/>
      <c r="WHA716" s="8"/>
      <c r="WHB716" s="11"/>
      <c r="WHC716" s="10"/>
      <c r="WHD716" s="8"/>
      <c r="WHE716" s="8"/>
      <c r="WHF716" s="8"/>
      <c r="WHG716" s="8"/>
      <c r="WHH716" s="8"/>
      <c r="WHI716" s="11"/>
      <c r="WHJ716" s="10"/>
      <c r="WHK716" s="8"/>
      <c r="WHL716" s="8"/>
      <c r="WHM716" s="8"/>
      <c r="WHN716" s="8"/>
      <c r="WHO716" s="8"/>
      <c r="WHP716" s="11"/>
      <c r="WHQ716" s="10"/>
      <c r="WHR716" s="8"/>
      <c r="WHS716" s="8"/>
      <c r="WHT716" s="8"/>
      <c r="WHU716" s="8"/>
      <c r="WHV716" s="8"/>
      <c r="WHW716" s="11"/>
      <c r="WHX716" s="10"/>
      <c r="WHY716" s="8"/>
      <c r="WHZ716" s="8"/>
      <c r="WIA716" s="8"/>
      <c r="WIB716" s="8"/>
      <c r="WIC716" s="8"/>
      <c r="WID716" s="11"/>
      <c r="WIE716" s="10"/>
      <c r="WIF716" s="8"/>
      <c r="WIG716" s="8"/>
      <c r="WIH716" s="8"/>
      <c r="WII716" s="8"/>
      <c r="WIJ716" s="8"/>
      <c r="WIK716" s="11"/>
      <c r="WIL716" s="10"/>
      <c r="WIM716" s="8"/>
      <c r="WIN716" s="8"/>
      <c r="WIO716" s="8"/>
      <c r="WIP716" s="8"/>
      <c r="WIQ716" s="8"/>
      <c r="WIR716" s="11"/>
      <c r="WIS716" s="10"/>
      <c r="WIT716" s="8"/>
      <c r="WIU716" s="8"/>
      <c r="WIV716" s="8"/>
      <c r="WIW716" s="8"/>
      <c r="WIX716" s="8"/>
      <c r="WIY716" s="11"/>
      <c r="WIZ716" s="10"/>
      <c r="WJA716" s="8"/>
      <c r="WJB716" s="8"/>
      <c r="WJC716" s="8"/>
      <c r="WJD716" s="8"/>
      <c r="WJE716" s="8"/>
      <c r="WJF716" s="11"/>
      <c r="WJG716" s="10"/>
      <c r="WJH716" s="8"/>
      <c r="WJI716" s="8"/>
      <c r="WJJ716" s="8"/>
      <c r="WJK716" s="8"/>
      <c r="WJL716" s="8"/>
      <c r="WJM716" s="11"/>
      <c r="WJN716" s="10"/>
      <c r="WJO716" s="8"/>
      <c r="WJP716" s="8"/>
      <c r="WJQ716" s="8"/>
      <c r="WJR716" s="8"/>
      <c r="WJS716" s="8"/>
      <c r="WJT716" s="11"/>
      <c r="WJU716" s="10"/>
      <c r="WJV716" s="8"/>
      <c r="WJW716" s="8"/>
      <c r="WJX716" s="8"/>
      <c r="WJY716" s="8"/>
      <c r="WJZ716" s="8"/>
      <c r="WKA716" s="11"/>
      <c r="WKB716" s="10"/>
      <c r="WKC716" s="8"/>
      <c r="WKD716" s="8"/>
      <c r="WKE716" s="8"/>
      <c r="WKF716" s="8"/>
      <c r="WKG716" s="8"/>
      <c r="WKH716" s="11"/>
      <c r="WKI716" s="10"/>
      <c r="WKJ716" s="8"/>
      <c r="WKK716" s="8"/>
      <c r="WKL716" s="8"/>
      <c r="WKM716" s="8"/>
      <c r="WKN716" s="8"/>
      <c r="WKO716" s="11"/>
      <c r="WKP716" s="10"/>
      <c r="WKQ716" s="8"/>
      <c r="WKR716" s="8"/>
      <c r="WKS716" s="8"/>
      <c r="WKT716" s="8"/>
      <c r="WKU716" s="8"/>
      <c r="WKV716" s="11"/>
      <c r="WKW716" s="10"/>
      <c r="WKX716" s="8"/>
      <c r="WKY716" s="8"/>
      <c r="WKZ716" s="8"/>
      <c r="WLA716" s="8"/>
      <c r="WLB716" s="8"/>
      <c r="WLC716" s="11"/>
      <c r="WLD716" s="10"/>
      <c r="WLE716" s="8"/>
      <c r="WLF716" s="8"/>
      <c r="WLG716" s="8"/>
      <c r="WLH716" s="8"/>
      <c r="WLI716" s="8"/>
      <c r="WLJ716" s="11"/>
      <c r="WLK716" s="10"/>
      <c r="WLL716" s="8"/>
      <c r="WLM716" s="8"/>
      <c r="WLN716" s="8"/>
      <c r="WLO716" s="8"/>
      <c r="WLP716" s="8"/>
      <c r="WLQ716" s="11"/>
      <c r="WLR716" s="10"/>
      <c r="WLS716" s="8"/>
      <c r="WLT716" s="8"/>
      <c r="WLU716" s="8"/>
      <c r="WLV716" s="8"/>
      <c r="WLW716" s="8"/>
      <c r="WLX716" s="11"/>
      <c r="WLY716" s="10"/>
      <c r="WLZ716" s="8"/>
      <c r="WMA716" s="8"/>
      <c r="WMB716" s="8"/>
      <c r="WMC716" s="8"/>
      <c r="WMD716" s="8"/>
      <c r="WME716" s="11"/>
      <c r="WMF716" s="10"/>
      <c r="WMG716" s="8"/>
      <c r="WMH716" s="8"/>
      <c r="WMI716" s="8"/>
      <c r="WMJ716" s="8"/>
      <c r="WMK716" s="8"/>
      <c r="WML716" s="11"/>
      <c r="WMM716" s="10"/>
      <c r="WMN716" s="8"/>
      <c r="WMO716" s="8"/>
      <c r="WMP716" s="8"/>
      <c r="WMQ716" s="8"/>
      <c r="WMR716" s="8"/>
      <c r="WMS716" s="11"/>
      <c r="WMT716" s="10"/>
      <c r="WMU716" s="8"/>
      <c r="WMV716" s="8"/>
      <c r="WMW716" s="8"/>
      <c r="WMX716" s="8"/>
      <c r="WMY716" s="8"/>
      <c r="WMZ716" s="11"/>
      <c r="WNA716" s="10"/>
      <c r="WNB716" s="8"/>
      <c r="WNC716" s="8"/>
      <c r="WND716" s="8"/>
      <c r="WNE716" s="8"/>
      <c r="WNF716" s="8"/>
      <c r="WNG716" s="11"/>
      <c r="WNH716" s="10"/>
      <c r="WNI716" s="8"/>
      <c r="WNJ716" s="8"/>
      <c r="WNK716" s="8"/>
      <c r="WNL716" s="8"/>
      <c r="WNM716" s="8"/>
      <c r="WNN716" s="11"/>
      <c r="WNO716" s="10"/>
      <c r="WNP716" s="8"/>
      <c r="WNQ716" s="8"/>
      <c r="WNR716" s="8"/>
      <c r="WNS716" s="8"/>
      <c r="WNT716" s="8"/>
      <c r="WNU716" s="11"/>
      <c r="WNV716" s="10"/>
      <c r="WNW716" s="8"/>
      <c r="WNX716" s="8"/>
      <c r="WNY716" s="8"/>
      <c r="WNZ716" s="8"/>
      <c r="WOA716" s="8"/>
      <c r="WOB716" s="11"/>
      <c r="WOC716" s="10"/>
      <c r="WOD716" s="8"/>
      <c r="WOE716" s="8"/>
      <c r="WOF716" s="8"/>
      <c r="WOG716" s="8"/>
      <c r="WOH716" s="8"/>
      <c r="WOI716" s="11"/>
      <c r="WOJ716" s="10"/>
      <c r="WOK716" s="8"/>
      <c r="WOL716" s="8"/>
      <c r="WOM716" s="8"/>
      <c r="WON716" s="8"/>
      <c r="WOO716" s="8"/>
      <c r="WOP716" s="11"/>
      <c r="WOQ716" s="10"/>
      <c r="WOR716" s="8"/>
      <c r="WOS716" s="8"/>
      <c r="WOT716" s="8"/>
      <c r="WOU716" s="8"/>
      <c r="WOV716" s="8"/>
      <c r="WOW716" s="11"/>
      <c r="WOX716" s="10"/>
      <c r="WOY716" s="8"/>
      <c r="WOZ716" s="8"/>
      <c r="WPA716" s="8"/>
      <c r="WPB716" s="8"/>
      <c r="WPC716" s="8"/>
      <c r="WPD716" s="11"/>
      <c r="WPE716" s="10"/>
      <c r="WPF716" s="8"/>
      <c r="WPG716" s="8"/>
      <c r="WPH716" s="8"/>
      <c r="WPI716" s="8"/>
      <c r="WPJ716" s="8"/>
      <c r="WPK716" s="11"/>
      <c r="WPL716" s="10"/>
      <c r="WPM716" s="8"/>
      <c r="WPN716" s="8"/>
      <c r="WPO716" s="8"/>
      <c r="WPP716" s="8"/>
      <c r="WPQ716" s="8"/>
      <c r="WPR716" s="11"/>
      <c r="WPS716" s="10"/>
      <c r="WPT716" s="8"/>
      <c r="WPU716" s="8"/>
      <c r="WPV716" s="8"/>
      <c r="WPW716" s="8"/>
      <c r="WPX716" s="8"/>
      <c r="WPY716" s="11"/>
      <c r="WPZ716" s="10"/>
      <c r="WQA716" s="8"/>
      <c r="WQB716" s="8"/>
      <c r="WQC716" s="8"/>
      <c r="WQD716" s="8"/>
      <c r="WQE716" s="8"/>
      <c r="WQF716" s="11"/>
      <c r="WQG716" s="10"/>
      <c r="WQH716" s="8"/>
      <c r="WQI716" s="8"/>
      <c r="WQJ716" s="8"/>
      <c r="WQK716" s="8"/>
      <c r="WQL716" s="8"/>
      <c r="WQM716" s="11"/>
      <c r="WQN716" s="10"/>
      <c r="WQO716" s="8"/>
      <c r="WQP716" s="8"/>
      <c r="WQQ716" s="8"/>
      <c r="WQR716" s="8"/>
      <c r="WQS716" s="8"/>
      <c r="WQT716" s="11"/>
      <c r="WQU716" s="10"/>
      <c r="WQV716" s="8"/>
      <c r="WQW716" s="8"/>
      <c r="WQX716" s="8"/>
      <c r="WQY716" s="8"/>
      <c r="WQZ716" s="8"/>
      <c r="WRA716" s="11"/>
      <c r="WRB716" s="10"/>
      <c r="WRC716" s="8"/>
      <c r="WRD716" s="8"/>
      <c r="WRE716" s="8"/>
      <c r="WRF716" s="8"/>
      <c r="WRG716" s="8"/>
      <c r="WRH716" s="11"/>
      <c r="WRI716" s="10"/>
      <c r="WRJ716" s="8"/>
      <c r="WRK716" s="8"/>
      <c r="WRL716" s="8"/>
      <c r="WRM716" s="8"/>
      <c r="WRN716" s="8"/>
      <c r="WRO716" s="11"/>
      <c r="WRP716" s="10"/>
      <c r="WRQ716" s="8"/>
      <c r="WRR716" s="8"/>
      <c r="WRS716" s="8"/>
      <c r="WRT716" s="8"/>
      <c r="WRU716" s="8"/>
      <c r="WRV716" s="11"/>
      <c r="WRW716" s="10"/>
      <c r="WRX716" s="8"/>
      <c r="WRY716" s="8"/>
      <c r="WRZ716" s="8"/>
      <c r="WSA716" s="8"/>
      <c r="WSB716" s="8"/>
      <c r="WSC716" s="11"/>
      <c r="WSD716" s="10"/>
      <c r="WSE716" s="8"/>
      <c r="WSF716" s="8"/>
      <c r="WSG716" s="8"/>
      <c r="WSH716" s="8"/>
      <c r="WSI716" s="8"/>
      <c r="WSJ716" s="11"/>
      <c r="WSK716" s="10"/>
      <c r="WSL716" s="8"/>
      <c r="WSM716" s="8"/>
      <c r="WSN716" s="8"/>
      <c r="WSO716" s="8"/>
      <c r="WSP716" s="8"/>
      <c r="WSQ716" s="11"/>
      <c r="WSR716" s="10"/>
      <c r="WSS716" s="8"/>
      <c r="WST716" s="8"/>
      <c r="WSU716" s="8"/>
      <c r="WSV716" s="8"/>
      <c r="WSW716" s="8"/>
      <c r="WSX716" s="11"/>
      <c r="WSY716" s="10"/>
      <c r="WSZ716" s="8"/>
      <c r="WTA716" s="8"/>
      <c r="WTB716" s="8"/>
      <c r="WTC716" s="8"/>
      <c r="WTD716" s="8"/>
      <c r="WTE716" s="11"/>
      <c r="WTF716" s="10"/>
      <c r="WTG716" s="8"/>
      <c r="WTH716" s="8"/>
      <c r="WTI716" s="8"/>
      <c r="WTJ716" s="8"/>
      <c r="WTK716" s="8"/>
      <c r="WTL716" s="11"/>
      <c r="WTM716" s="10"/>
      <c r="WTN716" s="8"/>
      <c r="WTO716" s="8"/>
      <c r="WTP716" s="8"/>
      <c r="WTQ716" s="8"/>
      <c r="WTR716" s="8"/>
      <c r="WTS716" s="11"/>
      <c r="WTT716" s="10"/>
      <c r="WTU716" s="8"/>
      <c r="WTV716" s="8"/>
      <c r="WTW716" s="8"/>
      <c r="WTX716" s="8"/>
      <c r="WTY716" s="8"/>
      <c r="WTZ716" s="11"/>
      <c r="WUA716" s="10"/>
      <c r="WUB716" s="8"/>
      <c r="WUC716" s="8"/>
      <c r="WUD716" s="8"/>
      <c r="WUE716" s="8"/>
      <c r="WUF716" s="8"/>
      <c r="WUG716" s="11"/>
      <c r="WUH716" s="10"/>
      <c r="WUI716" s="8"/>
      <c r="WUJ716" s="8"/>
      <c r="WUK716" s="8"/>
      <c r="WUL716" s="8"/>
      <c r="WUM716" s="8"/>
      <c r="WUN716" s="11"/>
      <c r="WUO716" s="10"/>
      <c r="WUP716" s="8"/>
      <c r="WUQ716" s="8"/>
      <c r="WUR716" s="8"/>
      <c r="WUS716" s="8"/>
      <c r="WUT716" s="8"/>
      <c r="WUU716" s="11"/>
      <c r="WUV716" s="10"/>
      <c r="WUW716" s="8"/>
      <c r="WUX716" s="8"/>
      <c r="WUY716" s="8"/>
      <c r="WUZ716" s="8"/>
      <c r="WVA716" s="8"/>
      <c r="WVB716" s="11"/>
      <c r="WVC716" s="10"/>
      <c r="WVD716" s="8"/>
      <c r="WVE716" s="8"/>
      <c r="WVF716" s="8"/>
      <c r="WVG716" s="8"/>
      <c r="WVH716" s="8"/>
      <c r="WVI716" s="11"/>
      <c r="WVJ716" s="10"/>
      <c r="WVK716" s="8"/>
      <c r="WVL716" s="8"/>
      <c r="WVM716" s="8"/>
      <c r="WVN716" s="8"/>
      <c r="WVO716" s="8"/>
      <c r="WVP716" s="11"/>
      <c r="WVQ716" s="10"/>
      <c r="WVR716" s="8"/>
      <c r="WVS716" s="8"/>
      <c r="WVT716" s="8"/>
      <c r="WVU716" s="8"/>
      <c r="WVV716" s="8"/>
      <c r="WVW716" s="11"/>
      <c r="WVX716" s="10"/>
      <c r="WVY716" s="8"/>
      <c r="WVZ716" s="8"/>
      <c r="WWA716" s="8"/>
      <c r="WWB716" s="8"/>
      <c r="WWC716" s="8"/>
      <c r="WWD716" s="11"/>
      <c r="WWE716" s="10"/>
      <c r="WWF716" s="8"/>
      <c r="WWG716" s="8"/>
      <c r="WWH716" s="8"/>
      <c r="WWI716" s="8"/>
      <c r="WWJ716" s="8"/>
      <c r="WWK716" s="11"/>
      <c r="WWL716" s="10"/>
      <c r="WWM716" s="8"/>
      <c r="WWN716" s="8"/>
      <c r="WWO716" s="8"/>
      <c r="WWP716" s="8"/>
      <c r="WWQ716" s="8"/>
      <c r="WWR716" s="11"/>
      <c r="WWS716" s="10"/>
      <c r="WWT716" s="8"/>
      <c r="WWU716" s="8"/>
      <c r="WWV716" s="8"/>
      <c r="WWW716" s="8"/>
      <c r="WWX716" s="8"/>
      <c r="WWY716" s="11"/>
      <c r="WWZ716" s="10"/>
      <c r="WXA716" s="8"/>
      <c r="WXB716" s="8"/>
      <c r="WXC716" s="8"/>
      <c r="WXD716" s="8"/>
      <c r="WXE716" s="8"/>
      <c r="WXF716" s="11"/>
      <c r="WXG716" s="10"/>
      <c r="WXH716" s="8"/>
      <c r="WXI716" s="8"/>
      <c r="WXJ716" s="8"/>
      <c r="WXK716" s="8"/>
      <c r="WXL716" s="8"/>
      <c r="WXM716" s="11"/>
      <c r="WXN716" s="10"/>
      <c r="WXO716" s="8"/>
      <c r="WXP716" s="8"/>
      <c r="WXQ716" s="8"/>
      <c r="WXR716" s="8"/>
      <c r="WXS716" s="8"/>
      <c r="WXT716" s="11"/>
      <c r="WXU716" s="10"/>
      <c r="WXV716" s="8"/>
      <c r="WXW716" s="8"/>
      <c r="WXX716" s="8"/>
      <c r="WXY716" s="8"/>
      <c r="WXZ716" s="8"/>
      <c r="WYA716" s="11"/>
      <c r="WYB716" s="10"/>
      <c r="WYC716" s="8"/>
      <c r="WYD716" s="8"/>
      <c r="WYE716" s="8"/>
      <c r="WYF716" s="8"/>
      <c r="WYG716" s="8"/>
      <c r="WYH716" s="11"/>
      <c r="WYI716" s="10"/>
      <c r="WYJ716" s="8"/>
    </row>
    <row r="717" spans="1:16208" ht="13.8" customHeight="1" x14ac:dyDescent="0.3">
      <c r="A717" s="8" t="s">
        <v>219</v>
      </c>
      <c r="B717" s="8" t="str">
        <f t="shared" ref="B717:B780" si="22">RIGHT(A717,6)</f>
        <v>494033</v>
      </c>
      <c r="C717" s="8">
        <v>494033</v>
      </c>
      <c r="D717" s="8" t="str">
        <f t="shared" ref="D717:D780" si="23">VLOOKUP(C717,$C$1:$E$8,3,TRUE)</f>
        <v>Other Financing Sources</v>
      </c>
      <c r="E717" s="8" t="s">
        <v>167</v>
      </c>
      <c r="F717" s="8" t="s">
        <v>116</v>
      </c>
      <c r="G717" s="8" t="s">
        <v>218</v>
      </c>
      <c r="H717" s="7">
        <v>0</v>
      </c>
    </row>
    <row r="718" spans="1:16208" ht="13.8" customHeight="1" x14ac:dyDescent="0.3">
      <c r="A718" s="8" t="s">
        <v>217</v>
      </c>
      <c r="B718" s="8" t="str">
        <f t="shared" si="22"/>
        <v>494044</v>
      </c>
      <c r="C718" s="8">
        <v>494044</v>
      </c>
      <c r="D718" s="8" t="str">
        <f t="shared" si="23"/>
        <v>Other Financing Sources</v>
      </c>
      <c r="E718" s="8" t="s">
        <v>167</v>
      </c>
      <c r="F718" s="8" t="s">
        <v>116</v>
      </c>
      <c r="G718" s="8" t="s">
        <v>216</v>
      </c>
      <c r="H718" s="7">
        <v>0</v>
      </c>
      <c r="I718" s="10"/>
      <c r="J718" s="8"/>
      <c r="K718" s="8"/>
      <c r="L718" s="8"/>
      <c r="M718" s="8"/>
      <c r="N718" s="8"/>
      <c r="O718" s="11"/>
      <c r="P718" s="10"/>
      <c r="Q718" s="8"/>
      <c r="R718" s="8"/>
      <c r="S718" s="8"/>
      <c r="T718" s="8"/>
      <c r="U718" s="8"/>
      <c r="V718" s="11"/>
      <c r="W718" s="10"/>
      <c r="X718" s="8"/>
      <c r="Y718" s="8"/>
      <c r="Z718" s="8"/>
      <c r="AA718" s="8"/>
      <c r="AB718" s="8"/>
      <c r="AC718" s="11"/>
      <c r="AD718" s="10"/>
      <c r="AE718" s="8"/>
      <c r="AF718" s="8"/>
      <c r="AG718" s="8"/>
      <c r="AH718" s="8"/>
      <c r="AI718" s="8"/>
      <c r="AJ718" s="11"/>
      <c r="AK718" s="10"/>
      <c r="AL718" s="8"/>
      <c r="AM718" s="8"/>
      <c r="AN718" s="8"/>
      <c r="AO718" s="8"/>
      <c r="AP718" s="8"/>
      <c r="AQ718" s="11"/>
      <c r="AR718" s="10"/>
      <c r="AS718" s="8"/>
      <c r="AT718" s="8"/>
      <c r="AU718" s="8"/>
      <c r="AV718" s="8"/>
      <c r="AW718" s="8"/>
      <c r="AX718" s="11"/>
      <c r="AY718" s="10"/>
      <c r="AZ718" s="8"/>
      <c r="BA718" s="8"/>
      <c r="BB718" s="8"/>
      <c r="BC718" s="8"/>
      <c r="BD718" s="8"/>
      <c r="BE718" s="11"/>
      <c r="BF718" s="10"/>
      <c r="BG718" s="8"/>
      <c r="BH718" s="8"/>
      <c r="BI718" s="8"/>
      <c r="BJ718" s="8"/>
      <c r="BK718" s="8"/>
      <c r="BL718" s="11"/>
      <c r="BM718" s="10"/>
      <c r="BN718" s="8"/>
      <c r="BO718" s="8"/>
      <c r="BP718" s="8"/>
      <c r="BQ718" s="8"/>
      <c r="BR718" s="8"/>
      <c r="BS718" s="11"/>
      <c r="BT718" s="10"/>
      <c r="BU718" s="8"/>
      <c r="BV718" s="8"/>
      <c r="BW718" s="8"/>
      <c r="BX718" s="8"/>
      <c r="BY718" s="8"/>
      <c r="BZ718" s="11"/>
      <c r="CA718" s="10"/>
      <c r="CB718" s="8"/>
      <c r="CC718" s="8"/>
      <c r="CD718" s="8"/>
      <c r="CE718" s="8"/>
      <c r="CF718" s="8"/>
      <c r="CG718" s="11"/>
      <c r="CH718" s="10"/>
      <c r="CI718" s="8"/>
      <c r="CJ718" s="8"/>
      <c r="CK718" s="8"/>
      <c r="CL718" s="8"/>
      <c r="CM718" s="8"/>
      <c r="CN718" s="11"/>
      <c r="CO718" s="10"/>
      <c r="CP718" s="8"/>
      <c r="CQ718" s="8"/>
      <c r="CR718" s="8"/>
      <c r="CS718" s="8"/>
      <c r="CT718" s="8"/>
      <c r="CU718" s="11"/>
      <c r="CV718" s="10"/>
      <c r="CW718" s="8"/>
      <c r="CX718" s="8"/>
      <c r="CY718" s="8"/>
      <c r="CZ718" s="8"/>
      <c r="DA718" s="8"/>
      <c r="DB718" s="11"/>
      <c r="DC718" s="10"/>
      <c r="DD718" s="8"/>
      <c r="DE718" s="8"/>
      <c r="DF718" s="8"/>
      <c r="DG718" s="8"/>
      <c r="DH718" s="8"/>
      <c r="DI718" s="11"/>
      <c r="DJ718" s="10"/>
      <c r="DK718" s="8"/>
      <c r="DL718" s="8"/>
      <c r="DM718" s="8"/>
      <c r="DN718" s="8"/>
      <c r="DO718" s="8"/>
      <c r="DP718" s="11"/>
      <c r="DQ718" s="10"/>
      <c r="DR718" s="8"/>
      <c r="DS718" s="8"/>
      <c r="DT718" s="8"/>
      <c r="DU718" s="8"/>
      <c r="DV718" s="8"/>
      <c r="DW718" s="11"/>
      <c r="DX718" s="10"/>
      <c r="DY718" s="8"/>
      <c r="DZ718" s="8"/>
      <c r="EA718" s="8"/>
      <c r="EB718" s="8"/>
      <c r="EC718" s="8"/>
      <c r="ED718" s="11"/>
      <c r="EE718" s="10"/>
      <c r="EF718" s="8"/>
      <c r="EG718" s="8"/>
      <c r="EH718" s="8"/>
      <c r="EI718" s="8"/>
      <c r="EJ718" s="8"/>
      <c r="EK718" s="11"/>
      <c r="EL718" s="10"/>
      <c r="EM718" s="8"/>
      <c r="EN718" s="8"/>
      <c r="EO718" s="8"/>
      <c r="EP718" s="8"/>
      <c r="EQ718" s="8"/>
      <c r="ER718" s="11"/>
      <c r="ES718" s="10"/>
      <c r="ET718" s="8"/>
      <c r="EU718" s="8"/>
      <c r="EV718" s="8"/>
      <c r="EW718" s="8"/>
      <c r="EX718" s="8"/>
      <c r="EY718" s="11"/>
      <c r="EZ718" s="10"/>
      <c r="FA718" s="8"/>
      <c r="FB718" s="8"/>
      <c r="FC718" s="8"/>
      <c r="FD718" s="8"/>
      <c r="FE718" s="8"/>
      <c r="FF718" s="11"/>
      <c r="FG718" s="10"/>
      <c r="FH718" s="8"/>
      <c r="FI718" s="8"/>
      <c r="FJ718" s="8"/>
      <c r="FK718" s="8"/>
      <c r="FL718" s="8"/>
      <c r="FM718" s="11"/>
      <c r="FN718" s="10"/>
      <c r="FO718" s="8"/>
      <c r="FP718" s="8"/>
      <c r="FQ718" s="8"/>
      <c r="FR718" s="8"/>
      <c r="FS718" s="8"/>
      <c r="FT718" s="11"/>
      <c r="FU718" s="10"/>
      <c r="FV718" s="8"/>
      <c r="FW718" s="8"/>
      <c r="FX718" s="8"/>
      <c r="FY718" s="8"/>
      <c r="FZ718" s="8"/>
      <c r="GA718" s="11"/>
      <c r="GB718" s="10"/>
      <c r="GC718" s="8"/>
      <c r="GD718" s="8"/>
      <c r="GE718" s="8"/>
      <c r="GF718" s="8"/>
      <c r="GG718" s="8"/>
      <c r="GH718" s="11"/>
      <c r="GI718" s="10"/>
      <c r="GJ718" s="8"/>
      <c r="GK718" s="8"/>
      <c r="GL718" s="8"/>
      <c r="GM718" s="8"/>
      <c r="GN718" s="8"/>
      <c r="GO718" s="11"/>
      <c r="GP718" s="10"/>
      <c r="GQ718" s="8"/>
      <c r="GR718" s="8"/>
      <c r="GS718" s="8"/>
      <c r="GT718" s="8"/>
      <c r="GU718" s="8"/>
      <c r="GV718" s="11"/>
      <c r="GW718" s="10"/>
      <c r="GX718" s="8"/>
      <c r="GY718" s="8"/>
      <c r="GZ718" s="8"/>
      <c r="HA718" s="8"/>
      <c r="HB718" s="8"/>
      <c r="HC718" s="11"/>
      <c r="HD718" s="10"/>
      <c r="HE718" s="8"/>
      <c r="HF718" s="8"/>
      <c r="HG718" s="8"/>
      <c r="HH718" s="8"/>
      <c r="HI718" s="8"/>
      <c r="HJ718" s="11"/>
      <c r="HK718" s="10"/>
      <c r="HL718" s="8"/>
      <c r="HM718" s="8"/>
      <c r="HN718" s="8"/>
      <c r="HO718" s="8"/>
      <c r="HP718" s="8"/>
      <c r="HQ718" s="11"/>
      <c r="HR718" s="10"/>
      <c r="HS718" s="8"/>
      <c r="HT718" s="8"/>
      <c r="HU718" s="8"/>
      <c r="HV718" s="8"/>
      <c r="HW718" s="8"/>
      <c r="HX718" s="11"/>
      <c r="HY718" s="10"/>
      <c r="HZ718" s="8"/>
      <c r="IA718" s="8"/>
      <c r="IB718" s="8"/>
      <c r="IC718" s="8"/>
      <c r="ID718" s="8"/>
      <c r="IE718" s="11"/>
      <c r="IF718" s="10"/>
      <c r="IG718" s="8"/>
      <c r="IH718" s="8"/>
      <c r="II718" s="8"/>
      <c r="IJ718" s="8"/>
      <c r="IK718" s="8"/>
      <c r="IL718" s="11"/>
      <c r="IM718" s="10"/>
      <c r="IN718" s="8"/>
      <c r="IO718" s="8"/>
      <c r="IP718" s="8"/>
      <c r="IQ718" s="8"/>
      <c r="IR718" s="8"/>
      <c r="IS718" s="11"/>
      <c r="IT718" s="10"/>
      <c r="IU718" s="8"/>
      <c r="IV718" s="8"/>
      <c r="IW718" s="8"/>
      <c r="IX718" s="8"/>
      <c r="IY718" s="8"/>
      <c r="IZ718" s="11"/>
      <c r="JA718" s="10"/>
      <c r="JB718" s="8"/>
      <c r="JC718" s="8"/>
      <c r="JD718" s="8"/>
      <c r="JE718" s="8"/>
      <c r="JF718" s="8"/>
      <c r="JG718" s="11"/>
      <c r="JH718" s="10"/>
      <c r="JI718" s="8"/>
      <c r="JJ718" s="8"/>
      <c r="JK718" s="8"/>
      <c r="JL718" s="8"/>
      <c r="JM718" s="8"/>
      <c r="JN718" s="11"/>
      <c r="JO718" s="10"/>
      <c r="JP718" s="8"/>
      <c r="JQ718" s="8"/>
      <c r="JR718" s="8"/>
      <c r="JS718" s="8"/>
      <c r="JT718" s="8"/>
      <c r="JU718" s="11"/>
      <c r="JV718" s="10"/>
      <c r="JW718" s="8"/>
      <c r="JX718" s="8"/>
      <c r="JY718" s="8"/>
      <c r="JZ718" s="8"/>
      <c r="KA718" s="8"/>
      <c r="KB718" s="11"/>
      <c r="KC718" s="10"/>
      <c r="KD718" s="8"/>
      <c r="KE718" s="8"/>
      <c r="KF718" s="8"/>
      <c r="KG718" s="8"/>
      <c r="KH718" s="8"/>
      <c r="KI718" s="11"/>
      <c r="KJ718" s="10"/>
      <c r="KK718" s="8"/>
      <c r="KL718" s="8"/>
      <c r="KM718" s="8"/>
      <c r="KN718" s="8"/>
      <c r="KO718" s="8"/>
      <c r="KP718" s="11"/>
      <c r="KQ718" s="10"/>
      <c r="KR718" s="8"/>
      <c r="KS718" s="8"/>
      <c r="KT718" s="8"/>
      <c r="KU718" s="8"/>
      <c r="KV718" s="8"/>
      <c r="KW718" s="11"/>
      <c r="KX718" s="10"/>
      <c r="KY718" s="8"/>
      <c r="KZ718" s="8"/>
      <c r="LA718" s="8"/>
      <c r="LB718" s="8"/>
      <c r="LC718" s="8"/>
      <c r="LD718" s="11"/>
      <c r="LE718" s="10"/>
      <c r="LF718" s="8"/>
      <c r="LG718" s="8"/>
      <c r="LH718" s="8"/>
      <c r="LI718" s="8"/>
      <c r="LJ718" s="8"/>
      <c r="LK718" s="11"/>
      <c r="LL718" s="10"/>
      <c r="LM718" s="8"/>
      <c r="LN718" s="8"/>
      <c r="LO718" s="8"/>
      <c r="LP718" s="8"/>
      <c r="LQ718" s="8"/>
      <c r="LR718" s="11"/>
      <c r="LS718" s="10"/>
      <c r="LT718" s="8"/>
      <c r="LU718" s="8"/>
      <c r="LV718" s="8"/>
      <c r="LW718" s="8"/>
      <c r="LX718" s="8"/>
      <c r="LY718" s="11"/>
      <c r="LZ718" s="10"/>
      <c r="MA718" s="8"/>
      <c r="MB718" s="8"/>
      <c r="MC718" s="8"/>
      <c r="MD718" s="8"/>
      <c r="ME718" s="8"/>
      <c r="MF718" s="11"/>
      <c r="MG718" s="10"/>
      <c r="MH718" s="8"/>
      <c r="MI718" s="8"/>
      <c r="MJ718" s="8"/>
      <c r="MK718" s="8"/>
      <c r="ML718" s="8"/>
      <c r="MM718" s="11"/>
      <c r="MN718" s="10"/>
      <c r="MO718" s="8"/>
      <c r="MP718" s="8"/>
      <c r="MQ718" s="8"/>
      <c r="MR718" s="8"/>
      <c r="MS718" s="8"/>
      <c r="MT718" s="11"/>
      <c r="MU718" s="10"/>
      <c r="MV718" s="8"/>
      <c r="MW718" s="8"/>
      <c r="MX718" s="8"/>
      <c r="MY718" s="8"/>
      <c r="MZ718" s="8"/>
      <c r="NA718" s="11"/>
      <c r="NB718" s="10"/>
      <c r="NC718" s="8"/>
      <c r="ND718" s="8"/>
      <c r="NE718" s="8"/>
      <c r="NF718" s="8"/>
      <c r="NG718" s="8"/>
      <c r="NH718" s="11"/>
      <c r="NI718" s="10"/>
      <c r="NJ718" s="8"/>
      <c r="NK718" s="8"/>
      <c r="NL718" s="8"/>
      <c r="NM718" s="8"/>
      <c r="NN718" s="8"/>
      <c r="NO718" s="11"/>
      <c r="NP718" s="10"/>
      <c r="NQ718" s="8"/>
      <c r="NR718" s="8"/>
      <c r="NS718" s="8"/>
      <c r="NT718" s="8"/>
      <c r="NU718" s="8"/>
      <c r="NV718" s="11"/>
      <c r="NW718" s="10"/>
      <c r="NX718" s="8"/>
      <c r="NY718" s="8"/>
      <c r="NZ718" s="8"/>
      <c r="OA718" s="8"/>
      <c r="OB718" s="8"/>
      <c r="OC718" s="11"/>
      <c r="OD718" s="10"/>
      <c r="OE718" s="8"/>
      <c r="OF718" s="8"/>
      <c r="OG718" s="8"/>
      <c r="OH718" s="8"/>
      <c r="OI718" s="8"/>
      <c r="OJ718" s="11"/>
      <c r="OK718" s="10"/>
      <c r="OL718" s="8"/>
      <c r="OM718" s="8"/>
      <c r="ON718" s="8"/>
      <c r="OO718" s="8"/>
      <c r="OP718" s="8"/>
      <c r="OQ718" s="11"/>
      <c r="OR718" s="10"/>
      <c r="OS718" s="8"/>
      <c r="OT718" s="8"/>
      <c r="OU718" s="8"/>
      <c r="OV718" s="8"/>
      <c r="OW718" s="8"/>
      <c r="OX718" s="11"/>
      <c r="OY718" s="10"/>
      <c r="OZ718" s="8"/>
      <c r="PA718" s="8"/>
      <c r="PB718" s="8"/>
      <c r="PC718" s="8"/>
      <c r="PD718" s="8"/>
      <c r="PE718" s="11"/>
      <c r="PF718" s="10"/>
      <c r="PG718" s="8"/>
      <c r="PH718" s="8"/>
      <c r="PI718" s="8"/>
      <c r="PJ718" s="8"/>
      <c r="PK718" s="8"/>
      <c r="PL718" s="11"/>
      <c r="PM718" s="10"/>
      <c r="PN718" s="8"/>
      <c r="PO718" s="8"/>
      <c r="PP718" s="8"/>
      <c r="PQ718" s="8"/>
      <c r="PR718" s="8"/>
      <c r="PS718" s="11"/>
      <c r="PT718" s="10"/>
      <c r="PU718" s="8"/>
      <c r="PV718" s="8"/>
      <c r="PW718" s="8"/>
      <c r="PX718" s="8"/>
      <c r="PY718" s="8"/>
      <c r="PZ718" s="11"/>
      <c r="QA718" s="10"/>
      <c r="QB718" s="8"/>
      <c r="QC718" s="8"/>
      <c r="QD718" s="8"/>
      <c r="QE718" s="8"/>
      <c r="QF718" s="8"/>
      <c r="QG718" s="11"/>
      <c r="QH718" s="10"/>
      <c r="QI718" s="8"/>
      <c r="QJ718" s="8"/>
      <c r="QK718" s="8"/>
      <c r="QL718" s="8"/>
      <c r="QM718" s="8"/>
      <c r="QN718" s="11"/>
      <c r="QO718" s="10"/>
      <c r="QP718" s="8"/>
      <c r="QQ718" s="8"/>
      <c r="QR718" s="8"/>
      <c r="QS718" s="8"/>
      <c r="QT718" s="8"/>
      <c r="QU718" s="11"/>
      <c r="QV718" s="10"/>
      <c r="QW718" s="8"/>
      <c r="QX718" s="8"/>
      <c r="QY718" s="8"/>
      <c r="QZ718" s="8"/>
      <c r="RA718" s="8"/>
      <c r="RB718" s="11"/>
      <c r="RC718" s="10"/>
      <c r="RD718" s="8"/>
      <c r="RE718" s="8"/>
      <c r="RF718" s="8"/>
      <c r="RG718" s="8"/>
      <c r="RH718" s="8"/>
      <c r="RI718" s="11"/>
      <c r="RJ718" s="10"/>
      <c r="RK718" s="8"/>
      <c r="RL718" s="8"/>
      <c r="RM718" s="8"/>
      <c r="RN718" s="8"/>
      <c r="RO718" s="8"/>
      <c r="RP718" s="11"/>
      <c r="RQ718" s="10"/>
      <c r="RR718" s="8"/>
      <c r="RS718" s="8"/>
      <c r="RT718" s="8"/>
      <c r="RU718" s="8"/>
      <c r="RV718" s="8"/>
      <c r="RW718" s="11"/>
      <c r="RX718" s="10"/>
      <c r="RY718" s="8"/>
      <c r="RZ718" s="8"/>
      <c r="SA718" s="8"/>
      <c r="SB718" s="8"/>
      <c r="SC718" s="8"/>
      <c r="SD718" s="11"/>
      <c r="SE718" s="10"/>
      <c r="SF718" s="8"/>
      <c r="SG718" s="8"/>
      <c r="SH718" s="8"/>
      <c r="SI718" s="8"/>
      <c r="SJ718" s="8"/>
      <c r="SK718" s="11"/>
      <c r="SL718" s="10"/>
      <c r="SM718" s="8"/>
      <c r="SN718" s="8"/>
      <c r="SO718" s="8"/>
      <c r="SP718" s="8"/>
      <c r="SQ718" s="8"/>
      <c r="SR718" s="11"/>
      <c r="SS718" s="10"/>
      <c r="ST718" s="8"/>
      <c r="SU718" s="8"/>
      <c r="SV718" s="8"/>
      <c r="SW718" s="8"/>
      <c r="SX718" s="8"/>
      <c r="SY718" s="11"/>
      <c r="SZ718" s="10"/>
      <c r="TA718" s="8"/>
      <c r="TB718" s="8"/>
      <c r="TC718" s="8"/>
      <c r="TD718" s="8"/>
      <c r="TE718" s="8"/>
      <c r="TF718" s="11"/>
      <c r="TG718" s="10"/>
      <c r="TH718" s="8"/>
      <c r="TI718" s="8"/>
      <c r="TJ718" s="8"/>
      <c r="TK718" s="8"/>
      <c r="TL718" s="8"/>
      <c r="TM718" s="11"/>
      <c r="TN718" s="10"/>
      <c r="TO718" s="8"/>
      <c r="TP718" s="8"/>
      <c r="TQ718" s="8"/>
      <c r="TR718" s="8"/>
      <c r="TS718" s="8"/>
      <c r="TT718" s="11"/>
      <c r="TU718" s="10"/>
      <c r="TV718" s="8"/>
      <c r="TW718" s="8"/>
      <c r="TX718" s="8"/>
      <c r="TY718" s="8"/>
      <c r="TZ718" s="8"/>
      <c r="UA718" s="11"/>
      <c r="UB718" s="10"/>
      <c r="UC718" s="8"/>
      <c r="UD718" s="8"/>
      <c r="UE718" s="8"/>
      <c r="UF718" s="8"/>
      <c r="UG718" s="8"/>
      <c r="UH718" s="11"/>
      <c r="UI718" s="10"/>
      <c r="UJ718" s="8"/>
      <c r="UK718" s="8"/>
      <c r="UL718" s="8"/>
      <c r="UM718" s="8"/>
      <c r="UN718" s="8"/>
      <c r="UO718" s="11"/>
      <c r="UP718" s="10"/>
      <c r="UQ718" s="8"/>
      <c r="UR718" s="8"/>
      <c r="US718" s="8"/>
      <c r="UT718" s="8"/>
      <c r="UU718" s="8"/>
      <c r="UV718" s="11"/>
      <c r="UW718" s="10"/>
      <c r="UX718" s="8"/>
      <c r="UY718" s="8"/>
      <c r="UZ718" s="8"/>
      <c r="VA718" s="8"/>
      <c r="VB718" s="8"/>
      <c r="VC718" s="11"/>
      <c r="VD718" s="10"/>
      <c r="VE718" s="8"/>
      <c r="VF718" s="8"/>
      <c r="VG718" s="8"/>
      <c r="VH718" s="8"/>
      <c r="VI718" s="8"/>
      <c r="VJ718" s="11"/>
      <c r="VK718" s="10"/>
      <c r="VL718" s="8"/>
      <c r="VM718" s="8"/>
      <c r="VN718" s="8"/>
      <c r="VO718" s="8"/>
      <c r="VP718" s="8"/>
      <c r="VQ718" s="11"/>
      <c r="VR718" s="10"/>
      <c r="VS718" s="8"/>
      <c r="VT718" s="8"/>
      <c r="VU718" s="8"/>
      <c r="VV718" s="8"/>
      <c r="VW718" s="8"/>
      <c r="VX718" s="11"/>
      <c r="VY718" s="10"/>
      <c r="VZ718" s="8"/>
      <c r="WA718" s="8"/>
      <c r="WB718" s="8"/>
      <c r="WC718" s="8"/>
      <c r="WD718" s="8"/>
      <c r="WE718" s="11"/>
      <c r="WF718" s="10"/>
      <c r="WG718" s="8"/>
      <c r="WH718" s="8"/>
      <c r="WI718" s="8"/>
      <c r="WJ718" s="8"/>
      <c r="WK718" s="8"/>
      <c r="WL718" s="11"/>
      <c r="WM718" s="10"/>
      <c r="WN718" s="8"/>
      <c r="WO718" s="8"/>
      <c r="WP718" s="8"/>
      <c r="WQ718" s="8"/>
      <c r="WR718" s="8"/>
      <c r="WS718" s="11"/>
      <c r="WT718" s="10"/>
      <c r="WU718" s="8"/>
      <c r="WV718" s="8"/>
      <c r="WW718" s="8"/>
      <c r="WX718" s="8"/>
      <c r="WY718" s="8"/>
      <c r="WZ718" s="11"/>
      <c r="XA718" s="10"/>
      <c r="XB718" s="8"/>
      <c r="XC718" s="8"/>
      <c r="XD718" s="8"/>
      <c r="XE718" s="8"/>
      <c r="XF718" s="8"/>
      <c r="XG718" s="11"/>
      <c r="XH718" s="10"/>
      <c r="XI718" s="8"/>
      <c r="XJ718" s="8"/>
      <c r="XK718" s="8"/>
      <c r="XL718" s="8"/>
      <c r="XM718" s="8"/>
      <c r="XN718" s="11"/>
      <c r="XO718" s="10"/>
      <c r="XP718" s="8"/>
      <c r="XQ718" s="8"/>
      <c r="XR718" s="8"/>
      <c r="XS718" s="8"/>
      <c r="XT718" s="8"/>
      <c r="XU718" s="11"/>
      <c r="XV718" s="10"/>
      <c r="XW718" s="8"/>
      <c r="XX718" s="8"/>
      <c r="XY718" s="8"/>
      <c r="XZ718" s="8"/>
      <c r="YA718" s="8"/>
      <c r="YB718" s="11"/>
      <c r="YC718" s="10"/>
      <c r="YD718" s="8"/>
      <c r="YE718" s="8"/>
      <c r="YF718" s="8"/>
      <c r="YG718" s="8"/>
      <c r="YH718" s="8"/>
      <c r="YI718" s="11"/>
      <c r="YJ718" s="10"/>
      <c r="YK718" s="8"/>
      <c r="YL718" s="8"/>
      <c r="YM718" s="8"/>
      <c r="YN718" s="8"/>
      <c r="YO718" s="8"/>
      <c r="YP718" s="11"/>
      <c r="YQ718" s="10"/>
      <c r="YR718" s="8"/>
      <c r="YS718" s="8"/>
      <c r="YT718" s="8"/>
      <c r="YU718" s="8"/>
      <c r="YV718" s="8"/>
      <c r="YW718" s="11"/>
      <c r="YX718" s="10"/>
      <c r="YY718" s="8"/>
      <c r="YZ718" s="8"/>
      <c r="ZA718" s="8"/>
      <c r="ZB718" s="8"/>
      <c r="ZC718" s="8"/>
      <c r="ZD718" s="11"/>
      <c r="ZE718" s="10"/>
      <c r="ZF718" s="8"/>
      <c r="ZG718" s="8"/>
      <c r="ZH718" s="8"/>
      <c r="ZI718" s="8"/>
      <c r="ZJ718" s="8"/>
      <c r="ZK718" s="11"/>
      <c r="ZL718" s="10"/>
      <c r="ZM718" s="8"/>
      <c r="ZN718" s="8"/>
      <c r="ZO718" s="8"/>
      <c r="ZP718" s="8"/>
      <c r="ZQ718" s="8"/>
      <c r="ZR718" s="11"/>
      <c r="ZS718" s="10"/>
      <c r="ZT718" s="8"/>
      <c r="ZU718" s="8"/>
      <c r="ZV718" s="8"/>
      <c r="ZW718" s="8"/>
      <c r="ZX718" s="8"/>
      <c r="ZY718" s="11"/>
      <c r="ZZ718" s="10"/>
      <c r="AAA718" s="8"/>
      <c r="AAB718" s="8"/>
      <c r="AAC718" s="8"/>
      <c r="AAD718" s="8"/>
      <c r="AAE718" s="8"/>
      <c r="AAF718" s="11"/>
      <c r="AAG718" s="10"/>
      <c r="AAH718" s="8"/>
      <c r="AAI718" s="8"/>
      <c r="AAJ718" s="8"/>
      <c r="AAK718" s="8"/>
      <c r="AAL718" s="8"/>
      <c r="AAM718" s="11"/>
      <c r="AAN718" s="10"/>
      <c r="AAO718" s="8"/>
      <c r="AAP718" s="8"/>
      <c r="AAQ718" s="8"/>
      <c r="AAR718" s="8"/>
      <c r="AAS718" s="8"/>
      <c r="AAT718" s="11"/>
      <c r="AAU718" s="10"/>
      <c r="AAV718" s="8"/>
      <c r="AAW718" s="8"/>
      <c r="AAX718" s="8"/>
      <c r="AAY718" s="8"/>
      <c r="AAZ718" s="8"/>
      <c r="ABA718" s="11"/>
      <c r="ABB718" s="10"/>
      <c r="ABC718" s="8"/>
      <c r="ABD718" s="8"/>
      <c r="ABE718" s="8"/>
      <c r="ABF718" s="8"/>
      <c r="ABG718" s="8"/>
      <c r="ABH718" s="11"/>
      <c r="ABI718" s="10"/>
      <c r="ABJ718" s="8"/>
      <c r="ABK718" s="8"/>
      <c r="ABL718" s="8"/>
      <c r="ABM718" s="8"/>
      <c r="ABN718" s="8"/>
      <c r="ABO718" s="11"/>
      <c r="ABP718" s="10"/>
      <c r="ABQ718" s="8"/>
      <c r="ABR718" s="8"/>
      <c r="ABS718" s="8"/>
      <c r="ABT718" s="8"/>
      <c r="ABU718" s="8"/>
      <c r="ABV718" s="11"/>
      <c r="ABW718" s="10"/>
      <c r="ABX718" s="8"/>
      <c r="ABY718" s="8"/>
      <c r="ABZ718" s="8"/>
      <c r="ACA718" s="8"/>
      <c r="ACB718" s="8"/>
      <c r="ACC718" s="11"/>
      <c r="ACD718" s="10"/>
      <c r="ACE718" s="8"/>
      <c r="ACF718" s="8"/>
      <c r="ACG718" s="8"/>
      <c r="ACH718" s="8"/>
      <c r="ACI718" s="8"/>
      <c r="ACJ718" s="11"/>
      <c r="ACK718" s="10"/>
      <c r="ACL718" s="8"/>
      <c r="ACM718" s="8"/>
      <c r="ACN718" s="8"/>
      <c r="ACO718" s="8"/>
      <c r="ACP718" s="8"/>
      <c r="ACQ718" s="11"/>
      <c r="ACR718" s="10"/>
      <c r="ACS718" s="8"/>
      <c r="ACT718" s="8"/>
      <c r="ACU718" s="8"/>
      <c r="ACV718" s="8"/>
      <c r="ACW718" s="8"/>
      <c r="ACX718" s="11"/>
      <c r="ACY718" s="10"/>
      <c r="ACZ718" s="8"/>
      <c r="ADA718" s="8"/>
      <c r="ADB718" s="8"/>
      <c r="ADC718" s="8"/>
      <c r="ADD718" s="8"/>
      <c r="ADE718" s="11"/>
      <c r="ADF718" s="10"/>
      <c r="ADG718" s="8"/>
      <c r="ADH718" s="8"/>
      <c r="ADI718" s="8"/>
      <c r="ADJ718" s="8"/>
      <c r="ADK718" s="8"/>
      <c r="ADL718" s="11"/>
      <c r="ADM718" s="10"/>
      <c r="ADN718" s="8"/>
      <c r="ADO718" s="8"/>
      <c r="ADP718" s="8"/>
      <c r="ADQ718" s="8"/>
      <c r="ADR718" s="8"/>
      <c r="ADS718" s="11"/>
      <c r="ADT718" s="10"/>
      <c r="ADU718" s="8"/>
      <c r="ADV718" s="8"/>
      <c r="ADW718" s="8"/>
      <c r="ADX718" s="8"/>
      <c r="ADY718" s="8"/>
      <c r="ADZ718" s="11"/>
      <c r="AEA718" s="10"/>
      <c r="AEB718" s="8"/>
      <c r="AEC718" s="8"/>
      <c r="AED718" s="8"/>
      <c r="AEE718" s="8"/>
      <c r="AEF718" s="8"/>
      <c r="AEG718" s="11"/>
      <c r="AEH718" s="10"/>
      <c r="AEI718" s="8"/>
      <c r="AEJ718" s="8"/>
      <c r="AEK718" s="8"/>
      <c r="AEL718" s="8"/>
      <c r="AEM718" s="8"/>
      <c r="AEN718" s="11"/>
      <c r="AEO718" s="10"/>
      <c r="AEP718" s="8"/>
      <c r="AEQ718" s="8"/>
      <c r="AER718" s="8"/>
      <c r="AES718" s="8"/>
      <c r="AET718" s="8"/>
      <c r="AEU718" s="11"/>
      <c r="AEV718" s="10"/>
      <c r="AEW718" s="8"/>
      <c r="AEX718" s="8"/>
      <c r="AEY718" s="8"/>
      <c r="AEZ718" s="8"/>
      <c r="AFA718" s="8"/>
      <c r="AFB718" s="11"/>
      <c r="AFC718" s="10"/>
      <c r="AFD718" s="8"/>
      <c r="AFE718" s="8"/>
      <c r="AFF718" s="8"/>
      <c r="AFG718" s="8"/>
      <c r="AFH718" s="8"/>
      <c r="AFI718" s="11"/>
      <c r="AFJ718" s="10"/>
      <c r="AFK718" s="8"/>
      <c r="AFL718" s="8"/>
      <c r="AFM718" s="8"/>
      <c r="AFN718" s="8"/>
      <c r="AFO718" s="8"/>
      <c r="AFP718" s="11"/>
      <c r="AFQ718" s="10"/>
      <c r="AFR718" s="8"/>
      <c r="AFS718" s="8"/>
      <c r="AFT718" s="8"/>
      <c r="AFU718" s="8"/>
      <c r="AFV718" s="8"/>
      <c r="AFW718" s="11"/>
      <c r="AFX718" s="10"/>
      <c r="AFY718" s="8"/>
      <c r="AFZ718" s="8"/>
      <c r="AGA718" s="8"/>
      <c r="AGB718" s="8"/>
      <c r="AGC718" s="8"/>
      <c r="AGD718" s="11"/>
      <c r="AGE718" s="10"/>
      <c r="AGF718" s="8"/>
      <c r="AGG718" s="8"/>
      <c r="AGH718" s="8"/>
      <c r="AGI718" s="8"/>
      <c r="AGJ718" s="8"/>
      <c r="AGK718" s="11"/>
      <c r="AGL718" s="10"/>
      <c r="AGM718" s="8"/>
      <c r="AGN718" s="8"/>
      <c r="AGO718" s="8"/>
      <c r="AGP718" s="8"/>
      <c r="AGQ718" s="8"/>
      <c r="AGR718" s="11"/>
      <c r="AGS718" s="10"/>
      <c r="AGT718" s="8"/>
      <c r="AGU718" s="8"/>
      <c r="AGV718" s="8"/>
      <c r="AGW718" s="8"/>
      <c r="AGX718" s="8"/>
      <c r="AGY718" s="11"/>
      <c r="AGZ718" s="10"/>
      <c r="AHA718" s="8"/>
      <c r="AHB718" s="8"/>
      <c r="AHC718" s="8"/>
      <c r="AHD718" s="8"/>
      <c r="AHE718" s="8"/>
      <c r="AHF718" s="11"/>
      <c r="AHG718" s="10"/>
      <c r="AHH718" s="8"/>
      <c r="AHI718" s="8"/>
      <c r="AHJ718" s="8"/>
      <c r="AHK718" s="8"/>
      <c r="AHL718" s="8"/>
      <c r="AHM718" s="11"/>
      <c r="AHN718" s="10"/>
      <c r="AHO718" s="8"/>
      <c r="AHP718" s="8"/>
      <c r="AHQ718" s="8"/>
      <c r="AHR718" s="8"/>
      <c r="AHS718" s="8"/>
      <c r="AHT718" s="11"/>
      <c r="AHU718" s="10"/>
      <c r="AHV718" s="8"/>
      <c r="AHW718" s="8"/>
      <c r="AHX718" s="8"/>
      <c r="AHY718" s="8"/>
      <c r="AHZ718" s="8"/>
      <c r="AIA718" s="11"/>
      <c r="AIB718" s="10"/>
      <c r="AIC718" s="8"/>
      <c r="AID718" s="8"/>
      <c r="AIE718" s="8"/>
      <c r="AIF718" s="8"/>
      <c r="AIG718" s="8"/>
      <c r="AIH718" s="11"/>
      <c r="AII718" s="10"/>
      <c r="AIJ718" s="8"/>
      <c r="AIK718" s="8"/>
      <c r="AIL718" s="8"/>
      <c r="AIM718" s="8"/>
      <c r="AIN718" s="8"/>
      <c r="AIO718" s="11"/>
      <c r="AIP718" s="10"/>
      <c r="AIQ718" s="8"/>
      <c r="AIR718" s="8"/>
      <c r="AIS718" s="8"/>
      <c r="AIT718" s="8"/>
      <c r="AIU718" s="8"/>
      <c r="AIV718" s="11"/>
      <c r="AIW718" s="10"/>
      <c r="AIX718" s="8"/>
      <c r="AIY718" s="8"/>
      <c r="AIZ718" s="8"/>
      <c r="AJA718" s="8"/>
      <c r="AJB718" s="8"/>
      <c r="AJC718" s="11"/>
      <c r="AJD718" s="10"/>
      <c r="AJE718" s="8"/>
      <c r="AJF718" s="8"/>
      <c r="AJG718" s="8"/>
      <c r="AJH718" s="8"/>
      <c r="AJI718" s="8"/>
      <c r="AJJ718" s="11"/>
      <c r="AJK718" s="10"/>
      <c r="AJL718" s="8"/>
      <c r="AJM718" s="8"/>
      <c r="AJN718" s="8"/>
      <c r="AJO718" s="8"/>
      <c r="AJP718" s="8"/>
      <c r="AJQ718" s="11"/>
      <c r="AJR718" s="10"/>
      <c r="AJS718" s="8"/>
      <c r="AJT718" s="8"/>
      <c r="AJU718" s="8"/>
      <c r="AJV718" s="8"/>
      <c r="AJW718" s="8"/>
      <c r="AJX718" s="11"/>
      <c r="AJY718" s="10"/>
      <c r="AJZ718" s="8"/>
      <c r="AKA718" s="8"/>
      <c r="AKB718" s="8"/>
      <c r="AKC718" s="8"/>
      <c r="AKD718" s="8"/>
      <c r="AKE718" s="11"/>
      <c r="AKF718" s="10"/>
      <c r="AKG718" s="8"/>
      <c r="AKH718" s="8"/>
      <c r="AKI718" s="8"/>
      <c r="AKJ718" s="8"/>
      <c r="AKK718" s="8"/>
      <c r="AKL718" s="11"/>
      <c r="AKM718" s="10"/>
      <c r="AKN718" s="8"/>
      <c r="AKO718" s="8"/>
      <c r="AKP718" s="8"/>
      <c r="AKQ718" s="8"/>
      <c r="AKR718" s="8"/>
      <c r="AKS718" s="11"/>
      <c r="AKT718" s="10"/>
      <c r="AKU718" s="8"/>
      <c r="AKV718" s="8"/>
      <c r="AKW718" s="8"/>
      <c r="AKX718" s="8"/>
      <c r="AKY718" s="8"/>
      <c r="AKZ718" s="11"/>
      <c r="ALA718" s="10"/>
      <c r="ALB718" s="8"/>
      <c r="ALC718" s="8"/>
      <c r="ALD718" s="8"/>
      <c r="ALE718" s="8"/>
      <c r="ALF718" s="8"/>
      <c r="ALG718" s="11"/>
      <c r="ALH718" s="10"/>
      <c r="ALI718" s="8"/>
      <c r="ALJ718" s="8"/>
      <c r="ALK718" s="8"/>
      <c r="ALL718" s="8"/>
      <c r="ALM718" s="8"/>
      <c r="ALN718" s="11"/>
      <c r="ALO718" s="10"/>
      <c r="ALP718" s="8"/>
      <c r="ALQ718" s="8"/>
      <c r="ALR718" s="8"/>
      <c r="ALS718" s="8"/>
      <c r="ALT718" s="8"/>
      <c r="ALU718" s="11"/>
      <c r="ALV718" s="10"/>
      <c r="ALW718" s="8"/>
      <c r="ALX718" s="8"/>
      <c r="ALY718" s="8"/>
      <c r="ALZ718" s="8"/>
      <c r="AMA718" s="8"/>
      <c r="AMB718" s="11"/>
      <c r="AMC718" s="10"/>
      <c r="AMD718" s="8"/>
      <c r="AME718" s="8"/>
      <c r="AMF718" s="8"/>
      <c r="AMG718" s="8"/>
      <c r="AMH718" s="8"/>
      <c r="AMI718" s="11"/>
      <c r="AMJ718" s="10"/>
      <c r="AMK718" s="8"/>
      <c r="AML718" s="8"/>
      <c r="AMM718" s="8"/>
      <c r="AMN718" s="8"/>
      <c r="AMO718" s="8"/>
      <c r="AMP718" s="11"/>
      <c r="AMQ718" s="10"/>
      <c r="AMR718" s="8"/>
      <c r="AMS718" s="8"/>
      <c r="AMT718" s="8"/>
      <c r="AMU718" s="8"/>
      <c r="AMV718" s="8"/>
      <c r="AMW718" s="11"/>
      <c r="AMX718" s="10"/>
      <c r="AMY718" s="8"/>
      <c r="AMZ718" s="8"/>
      <c r="ANA718" s="8"/>
      <c r="ANB718" s="8"/>
      <c r="ANC718" s="8"/>
      <c r="AND718" s="11"/>
      <c r="ANE718" s="10"/>
      <c r="ANF718" s="8"/>
      <c r="ANG718" s="8"/>
      <c r="ANH718" s="8"/>
      <c r="ANI718" s="8"/>
      <c r="ANJ718" s="8"/>
      <c r="ANK718" s="11"/>
      <c r="ANL718" s="10"/>
      <c r="ANM718" s="8"/>
      <c r="ANN718" s="8"/>
      <c r="ANO718" s="8"/>
      <c r="ANP718" s="8"/>
      <c r="ANQ718" s="8"/>
      <c r="ANR718" s="11"/>
      <c r="ANS718" s="10"/>
      <c r="ANT718" s="8"/>
      <c r="ANU718" s="8"/>
      <c r="ANV718" s="8"/>
      <c r="ANW718" s="8"/>
      <c r="ANX718" s="8"/>
      <c r="ANY718" s="11"/>
      <c r="ANZ718" s="10"/>
      <c r="AOA718" s="8"/>
      <c r="AOB718" s="8"/>
      <c r="AOC718" s="8"/>
      <c r="AOD718" s="8"/>
      <c r="AOE718" s="8"/>
      <c r="AOF718" s="11"/>
      <c r="AOG718" s="10"/>
      <c r="AOH718" s="8"/>
      <c r="AOI718" s="8"/>
      <c r="AOJ718" s="8"/>
      <c r="AOK718" s="8"/>
      <c r="AOL718" s="8"/>
      <c r="AOM718" s="11"/>
      <c r="AON718" s="10"/>
      <c r="AOO718" s="8"/>
      <c r="AOP718" s="8"/>
      <c r="AOQ718" s="8"/>
      <c r="AOR718" s="8"/>
      <c r="AOS718" s="8"/>
      <c r="AOT718" s="11"/>
      <c r="AOU718" s="10"/>
      <c r="AOV718" s="8"/>
      <c r="AOW718" s="8"/>
      <c r="AOX718" s="8"/>
      <c r="AOY718" s="8"/>
      <c r="AOZ718" s="8"/>
      <c r="APA718" s="11"/>
      <c r="APB718" s="10"/>
      <c r="APC718" s="8"/>
      <c r="APD718" s="8"/>
      <c r="APE718" s="8"/>
      <c r="APF718" s="8"/>
      <c r="APG718" s="8"/>
      <c r="APH718" s="11"/>
      <c r="API718" s="10"/>
      <c r="APJ718" s="8"/>
      <c r="APK718" s="8"/>
      <c r="APL718" s="8"/>
      <c r="APM718" s="8"/>
      <c r="APN718" s="8"/>
      <c r="APO718" s="11"/>
      <c r="APP718" s="10"/>
      <c r="APQ718" s="8"/>
      <c r="APR718" s="8"/>
      <c r="APS718" s="8"/>
      <c r="APT718" s="8"/>
      <c r="APU718" s="8"/>
      <c r="APV718" s="11"/>
      <c r="APW718" s="10"/>
      <c r="APX718" s="8"/>
      <c r="APY718" s="8"/>
      <c r="APZ718" s="8"/>
      <c r="AQA718" s="8"/>
      <c r="AQB718" s="8"/>
      <c r="AQC718" s="11"/>
      <c r="AQD718" s="10"/>
      <c r="AQE718" s="8"/>
      <c r="AQF718" s="8"/>
      <c r="AQG718" s="8"/>
      <c r="AQH718" s="8"/>
      <c r="AQI718" s="8"/>
      <c r="AQJ718" s="11"/>
      <c r="AQK718" s="10"/>
      <c r="AQL718" s="8"/>
      <c r="AQM718" s="8"/>
      <c r="AQN718" s="8"/>
      <c r="AQO718" s="8"/>
      <c r="AQP718" s="8"/>
      <c r="AQQ718" s="11"/>
      <c r="AQR718" s="10"/>
      <c r="AQS718" s="8"/>
      <c r="AQT718" s="8"/>
      <c r="AQU718" s="8"/>
      <c r="AQV718" s="8"/>
      <c r="AQW718" s="8"/>
      <c r="AQX718" s="11"/>
      <c r="AQY718" s="10"/>
      <c r="AQZ718" s="8"/>
      <c r="ARA718" s="8"/>
      <c r="ARB718" s="8"/>
      <c r="ARC718" s="8"/>
      <c r="ARD718" s="8"/>
      <c r="ARE718" s="11"/>
      <c r="ARF718" s="10"/>
      <c r="ARG718" s="8"/>
      <c r="ARH718" s="8"/>
      <c r="ARI718" s="8"/>
      <c r="ARJ718" s="8"/>
      <c r="ARK718" s="8"/>
      <c r="ARL718" s="11"/>
      <c r="ARM718" s="10"/>
      <c r="ARN718" s="8"/>
      <c r="ARO718" s="8"/>
      <c r="ARP718" s="8"/>
      <c r="ARQ718" s="8"/>
      <c r="ARR718" s="8"/>
      <c r="ARS718" s="11"/>
      <c r="ART718" s="10"/>
      <c r="ARU718" s="8"/>
      <c r="ARV718" s="8"/>
      <c r="ARW718" s="8"/>
      <c r="ARX718" s="8"/>
      <c r="ARY718" s="8"/>
      <c r="ARZ718" s="11"/>
      <c r="ASA718" s="10"/>
      <c r="ASB718" s="8"/>
      <c r="ASC718" s="8"/>
      <c r="ASD718" s="8"/>
      <c r="ASE718" s="8"/>
      <c r="ASF718" s="8"/>
      <c r="ASG718" s="11"/>
      <c r="ASH718" s="10"/>
      <c r="ASI718" s="8"/>
      <c r="ASJ718" s="8"/>
      <c r="ASK718" s="8"/>
      <c r="ASL718" s="8"/>
      <c r="ASM718" s="8"/>
      <c r="ASN718" s="11"/>
      <c r="ASO718" s="10"/>
      <c r="ASP718" s="8"/>
      <c r="ASQ718" s="8"/>
      <c r="ASR718" s="8"/>
      <c r="ASS718" s="8"/>
      <c r="AST718" s="8"/>
      <c r="ASU718" s="11"/>
      <c r="ASV718" s="10"/>
      <c r="ASW718" s="8"/>
      <c r="ASX718" s="8"/>
      <c r="ASY718" s="8"/>
      <c r="ASZ718" s="8"/>
      <c r="ATA718" s="8"/>
      <c r="ATB718" s="11"/>
      <c r="ATC718" s="10"/>
      <c r="ATD718" s="8"/>
      <c r="ATE718" s="8"/>
      <c r="ATF718" s="8"/>
      <c r="ATG718" s="8"/>
      <c r="ATH718" s="8"/>
      <c r="ATI718" s="11"/>
      <c r="ATJ718" s="10"/>
      <c r="ATK718" s="8"/>
      <c r="ATL718" s="8"/>
      <c r="ATM718" s="8"/>
      <c r="ATN718" s="8"/>
      <c r="ATO718" s="8"/>
      <c r="ATP718" s="11"/>
      <c r="ATQ718" s="10"/>
      <c r="ATR718" s="8"/>
      <c r="ATS718" s="8"/>
      <c r="ATT718" s="8"/>
      <c r="ATU718" s="8"/>
      <c r="ATV718" s="8"/>
      <c r="ATW718" s="11"/>
      <c r="ATX718" s="10"/>
      <c r="ATY718" s="8"/>
      <c r="ATZ718" s="8"/>
      <c r="AUA718" s="8"/>
      <c r="AUB718" s="8"/>
      <c r="AUC718" s="8"/>
      <c r="AUD718" s="11"/>
      <c r="AUE718" s="10"/>
      <c r="AUF718" s="8"/>
      <c r="AUG718" s="8"/>
      <c r="AUH718" s="8"/>
      <c r="AUI718" s="8"/>
      <c r="AUJ718" s="8"/>
      <c r="AUK718" s="11"/>
      <c r="AUL718" s="10"/>
      <c r="AUM718" s="8"/>
      <c r="AUN718" s="8"/>
      <c r="AUO718" s="8"/>
      <c r="AUP718" s="8"/>
      <c r="AUQ718" s="8"/>
      <c r="AUR718" s="11"/>
      <c r="AUS718" s="10"/>
      <c r="AUT718" s="8"/>
      <c r="AUU718" s="8"/>
      <c r="AUV718" s="8"/>
      <c r="AUW718" s="8"/>
      <c r="AUX718" s="8"/>
      <c r="AUY718" s="11"/>
      <c r="AUZ718" s="10"/>
      <c r="AVA718" s="8"/>
      <c r="AVB718" s="8"/>
      <c r="AVC718" s="8"/>
      <c r="AVD718" s="8"/>
      <c r="AVE718" s="8"/>
      <c r="AVF718" s="11"/>
      <c r="AVG718" s="10"/>
      <c r="AVH718" s="8"/>
      <c r="AVI718" s="8"/>
      <c r="AVJ718" s="8"/>
      <c r="AVK718" s="8"/>
      <c r="AVL718" s="8"/>
      <c r="AVM718" s="11"/>
      <c r="AVN718" s="10"/>
      <c r="AVO718" s="8"/>
      <c r="AVP718" s="8"/>
      <c r="AVQ718" s="8"/>
      <c r="AVR718" s="8"/>
      <c r="AVS718" s="8"/>
      <c r="AVT718" s="11"/>
      <c r="AVU718" s="10"/>
      <c r="AVV718" s="8"/>
      <c r="AVW718" s="8"/>
      <c r="AVX718" s="8"/>
      <c r="AVY718" s="8"/>
      <c r="AVZ718" s="8"/>
      <c r="AWA718" s="11"/>
      <c r="AWB718" s="10"/>
      <c r="AWC718" s="8"/>
      <c r="AWD718" s="8"/>
      <c r="AWE718" s="8"/>
      <c r="AWF718" s="8"/>
      <c r="AWG718" s="8"/>
      <c r="AWH718" s="11"/>
      <c r="AWI718" s="10"/>
      <c r="AWJ718" s="8"/>
      <c r="AWK718" s="8"/>
      <c r="AWL718" s="8"/>
      <c r="AWM718" s="8"/>
      <c r="AWN718" s="8"/>
      <c r="AWO718" s="11"/>
      <c r="AWP718" s="10"/>
      <c r="AWQ718" s="8"/>
      <c r="AWR718" s="8"/>
      <c r="AWS718" s="8"/>
      <c r="AWT718" s="8"/>
      <c r="AWU718" s="8"/>
      <c r="AWV718" s="11"/>
      <c r="AWW718" s="10"/>
      <c r="AWX718" s="8"/>
      <c r="AWY718" s="8"/>
      <c r="AWZ718" s="8"/>
      <c r="AXA718" s="8"/>
      <c r="AXB718" s="8"/>
      <c r="AXC718" s="11"/>
      <c r="AXD718" s="10"/>
      <c r="AXE718" s="8"/>
      <c r="AXF718" s="8"/>
      <c r="AXG718" s="8"/>
      <c r="AXH718" s="8"/>
      <c r="AXI718" s="8"/>
      <c r="AXJ718" s="11"/>
      <c r="AXK718" s="10"/>
      <c r="AXL718" s="8"/>
      <c r="AXM718" s="8"/>
      <c r="AXN718" s="8"/>
      <c r="AXO718" s="8"/>
      <c r="AXP718" s="8"/>
      <c r="AXQ718" s="11"/>
      <c r="AXR718" s="10"/>
      <c r="AXS718" s="8"/>
      <c r="AXT718" s="8"/>
      <c r="AXU718" s="8"/>
      <c r="AXV718" s="8"/>
      <c r="AXW718" s="8"/>
      <c r="AXX718" s="11"/>
      <c r="AXY718" s="10"/>
      <c r="AXZ718" s="8"/>
      <c r="AYA718" s="8"/>
      <c r="AYB718" s="8"/>
      <c r="AYC718" s="8"/>
      <c r="AYD718" s="8"/>
      <c r="AYE718" s="11"/>
      <c r="AYF718" s="10"/>
      <c r="AYG718" s="8"/>
      <c r="AYH718" s="8"/>
      <c r="AYI718" s="8"/>
      <c r="AYJ718" s="8"/>
      <c r="AYK718" s="8"/>
      <c r="AYL718" s="11"/>
      <c r="AYM718" s="10"/>
      <c r="AYN718" s="8"/>
      <c r="AYO718" s="8"/>
      <c r="AYP718" s="8"/>
      <c r="AYQ718" s="8"/>
      <c r="AYR718" s="8"/>
      <c r="AYS718" s="11"/>
      <c r="AYT718" s="10"/>
      <c r="AYU718" s="8"/>
      <c r="AYV718" s="8"/>
      <c r="AYW718" s="8"/>
      <c r="AYX718" s="8"/>
      <c r="AYY718" s="8"/>
      <c r="AYZ718" s="11"/>
      <c r="AZA718" s="10"/>
      <c r="AZB718" s="8"/>
      <c r="AZC718" s="8"/>
      <c r="AZD718" s="8"/>
      <c r="AZE718" s="8"/>
      <c r="AZF718" s="8"/>
      <c r="AZG718" s="11"/>
      <c r="AZH718" s="10"/>
      <c r="AZI718" s="8"/>
      <c r="AZJ718" s="8"/>
      <c r="AZK718" s="8"/>
      <c r="AZL718" s="8"/>
      <c r="AZM718" s="8"/>
      <c r="AZN718" s="11"/>
      <c r="AZO718" s="10"/>
      <c r="AZP718" s="8"/>
      <c r="AZQ718" s="8"/>
      <c r="AZR718" s="8"/>
      <c r="AZS718" s="8"/>
      <c r="AZT718" s="8"/>
      <c r="AZU718" s="11"/>
      <c r="AZV718" s="10"/>
      <c r="AZW718" s="8"/>
      <c r="AZX718" s="8"/>
      <c r="AZY718" s="8"/>
      <c r="AZZ718" s="8"/>
      <c r="BAA718" s="8"/>
      <c r="BAB718" s="11"/>
      <c r="BAC718" s="10"/>
      <c r="BAD718" s="8"/>
      <c r="BAE718" s="8"/>
      <c r="BAF718" s="8"/>
      <c r="BAG718" s="8"/>
      <c r="BAH718" s="8"/>
      <c r="BAI718" s="11"/>
      <c r="BAJ718" s="10"/>
      <c r="BAK718" s="8"/>
      <c r="BAL718" s="8"/>
      <c r="BAM718" s="8"/>
      <c r="BAN718" s="8"/>
      <c r="BAO718" s="8"/>
      <c r="BAP718" s="11"/>
      <c r="BAQ718" s="10"/>
      <c r="BAR718" s="8"/>
      <c r="BAS718" s="8"/>
      <c r="BAT718" s="8"/>
      <c r="BAU718" s="8"/>
      <c r="BAV718" s="8"/>
      <c r="BAW718" s="11"/>
      <c r="BAX718" s="10"/>
      <c r="BAY718" s="8"/>
      <c r="BAZ718" s="8"/>
      <c r="BBA718" s="8"/>
      <c r="BBB718" s="8"/>
      <c r="BBC718" s="8"/>
      <c r="BBD718" s="11"/>
      <c r="BBE718" s="10"/>
      <c r="BBF718" s="8"/>
      <c r="BBG718" s="8"/>
      <c r="BBH718" s="8"/>
      <c r="BBI718" s="8"/>
      <c r="BBJ718" s="8"/>
      <c r="BBK718" s="11"/>
      <c r="BBL718" s="10"/>
      <c r="BBM718" s="8"/>
      <c r="BBN718" s="8"/>
      <c r="BBO718" s="8"/>
      <c r="BBP718" s="8"/>
      <c r="BBQ718" s="8"/>
      <c r="BBR718" s="11"/>
      <c r="BBS718" s="10"/>
      <c r="BBT718" s="8"/>
      <c r="BBU718" s="8"/>
      <c r="BBV718" s="8"/>
      <c r="BBW718" s="8"/>
      <c r="BBX718" s="8"/>
      <c r="BBY718" s="11"/>
      <c r="BBZ718" s="10"/>
      <c r="BCA718" s="8"/>
      <c r="BCB718" s="8"/>
      <c r="BCC718" s="8"/>
      <c r="BCD718" s="8"/>
      <c r="BCE718" s="8"/>
      <c r="BCF718" s="11"/>
      <c r="BCG718" s="10"/>
      <c r="BCH718" s="8"/>
      <c r="BCI718" s="8"/>
      <c r="BCJ718" s="8"/>
      <c r="BCK718" s="8"/>
      <c r="BCL718" s="8"/>
      <c r="BCM718" s="11"/>
      <c r="BCN718" s="10"/>
      <c r="BCO718" s="8"/>
      <c r="BCP718" s="8"/>
      <c r="BCQ718" s="8"/>
      <c r="BCR718" s="8"/>
      <c r="BCS718" s="8"/>
      <c r="BCT718" s="11"/>
      <c r="BCU718" s="10"/>
      <c r="BCV718" s="8"/>
      <c r="BCW718" s="8"/>
      <c r="BCX718" s="8"/>
      <c r="BCY718" s="8"/>
      <c r="BCZ718" s="8"/>
      <c r="BDA718" s="11"/>
      <c r="BDB718" s="10"/>
      <c r="BDC718" s="8"/>
      <c r="BDD718" s="8"/>
      <c r="BDE718" s="8"/>
      <c r="BDF718" s="8"/>
      <c r="BDG718" s="8"/>
      <c r="BDH718" s="11"/>
      <c r="BDI718" s="10"/>
      <c r="BDJ718" s="8"/>
      <c r="BDK718" s="8"/>
      <c r="BDL718" s="8"/>
      <c r="BDM718" s="8"/>
      <c r="BDN718" s="8"/>
      <c r="BDO718" s="11"/>
      <c r="BDP718" s="10"/>
      <c r="BDQ718" s="8"/>
      <c r="BDR718" s="8"/>
      <c r="BDS718" s="8"/>
      <c r="BDT718" s="8"/>
      <c r="BDU718" s="8"/>
      <c r="BDV718" s="11"/>
      <c r="BDW718" s="10"/>
      <c r="BDX718" s="8"/>
      <c r="BDY718" s="8"/>
      <c r="BDZ718" s="8"/>
      <c r="BEA718" s="8"/>
      <c r="BEB718" s="8"/>
      <c r="BEC718" s="11"/>
      <c r="BED718" s="10"/>
      <c r="BEE718" s="8"/>
      <c r="BEF718" s="8"/>
      <c r="BEG718" s="8"/>
      <c r="BEH718" s="8"/>
      <c r="BEI718" s="8"/>
      <c r="BEJ718" s="11"/>
      <c r="BEK718" s="10"/>
      <c r="BEL718" s="8"/>
      <c r="BEM718" s="8"/>
      <c r="BEN718" s="8"/>
      <c r="BEO718" s="8"/>
      <c r="BEP718" s="8"/>
      <c r="BEQ718" s="11"/>
      <c r="BER718" s="10"/>
      <c r="BES718" s="8"/>
      <c r="BET718" s="8"/>
      <c r="BEU718" s="8"/>
      <c r="BEV718" s="8"/>
      <c r="BEW718" s="8"/>
      <c r="BEX718" s="11"/>
      <c r="BEY718" s="10"/>
      <c r="BEZ718" s="8"/>
      <c r="BFA718" s="8"/>
      <c r="BFB718" s="8"/>
      <c r="BFC718" s="8"/>
      <c r="BFD718" s="8"/>
      <c r="BFE718" s="11"/>
      <c r="BFF718" s="10"/>
      <c r="BFG718" s="8"/>
      <c r="BFH718" s="8"/>
      <c r="BFI718" s="8"/>
      <c r="BFJ718" s="8"/>
      <c r="BFK718" s="8"/>
      <c r="BFL718" s="11"/>
      <c r="BFM718" s="10"/>
      <c r="BFN718" s="8"/>
      <c r="BFO718" s="8"/>
      <c r="BFP718" s="8"/>
      <c r="BFQ718" s="8"/>
      <c r="BFR718" s="8"/>
      <c r="BFS718" s="11"/>
      <c r="BFT718" s="10"/>
      <c r="BFU718" s="8"/>
      <c r="BFV718" s="8"/>
      <c r="BFW718" s="8"/>
      <c r="BFX718" s="8"/>
      <c r="BFY718" s="8"/>
      <c r="BFZ718" s="11"/>
      <c r="BGA718" s="10"/>
      <c r="BGB718" s="8"/>
      <c r="BGC718" s="8"/>
      <c r="BGD718" s="8"/>
      <c r="BGE718" s="8"/>
      <c r="BGF718" s="8"/>
      <c r="BGG718" s="11"/>
      <c r="BGH718" s="10"/>
      <c r="BGI718" s="8"/>
      <c r="BGJ718" s="8"/>
      <c r="BGK718" s="8"/>
      <c r="BGL718" s="8"/>
      <c r="BGM718" s="8"/>
      <c r="BGN718" s="11"/>
      <c r="BGO718" s="10"/>
      <c r="BGP718" s="8"/>
      <c r="BGQ718" s="8"/>
      <c r="BGR718" s="8"/>
      <c r="BGS718" s="8"/>
      <c r="BGT718" s="8"/>
      <c r="BGU718" s="11"/>
      <c r="BGV718" s="10"/>
      <c r="BGW718" s="8"/>
      <c r="BGX718" s="8"/>
      <c r="BGY718" s="8"/>
      <c r="BGZ718" s="8"/>
      <c r="BHA718" s="8"/>
      <c r="BHB718" s="11"/>
      <c r="BHC718" s="10"/>
      <c r="BHD718" s="8"/>
      <c r="BHE718" s="8"/>
      <c r="BHF718" s="8"/>
      <c r="BHG718" s="8"/>
      <c r="BHH718" s="8"/>
      <c r="BHI718" s="11"/>
      <c r="BHJ718" s="10"/>
      <c r="BHK718" s="8"/>
      <c r="BHL718" s="8"/>
      <c r="BHM718" s="8"/>
      <c r="BHN718" s="8"/>
      <c r="BHO718" s="8"/>
      <c r="BHP718" s="11"/>
      <c r="BHQ718" s="10"/>
      <c r="BHR718" s="8"/>
      <c r="BHS718" s="8"/>
      <c r="BHT718" s="8"/>
      <c r="BHU718" s="8"/>
      <c r="BHV718" s="8"/>
      <c r="BHW718" s="11"/>
      <c r="BHX718" s="10"/>
      <c r="BHY718" s="8"/>
      <c r="BHZ718" s="8"/>
      <c r="BIA718" s="8"/>
      <c r="BIB718" s="8"/>
      <c r="BIC718" s="8"/>
      <c r="BID718" s="11"/>
      <c r="BIE718" s="10"/>
      <c r="BIF718" s="8"/>
      <c r="BIG718" s="8"/>
      <c r="BIH718" s="8"/>
      <c r="BII718" s="8"/>
      <c r="BIJ718" s="8"/>
      <c r="BIK718" s="11"/>
      <c r="BIL718" s="10"/>
      <c r="BIM718" s="8"/>
      <c r="BIN718" s="8"/>
      <c r="BIO718" s="8"/>
      <c r="BIP718" s="8"/>
      <c r="BIQ718" s="8"/>
      <c r="BIR718" s="11"/>
      <c r="BIS718" s="10"/>
      <c r="BIT718" s="8"/>
      <c r="BIU718" s="8"/>
      <c r="BIV718" s="8"/>
      <c r="BIW718" s="8"/>
      <c r="BIX718" s="8"/>
      <c r="BIY718" s="11"/>
      <c r="BIZ718" s="10"/>
      <c r="BJA718" s="8"/>
      <c r="BJB718" s="8"/>
      <c r="BJC718" s="8"/>
      <c r="BJD718" s="8"/>
      <c r="BJE718" s="8"/>
      <c r="BJF718" s="11"/>
      <c r="BJG718" s="10"/>
      <c r="BJH718" s="8"/>
      <c r="BJI718" s="8"/>
      <c r="BJJ718" s="8"/>
      <c r="BJK718" s="8"/>
      <c r="BJL718" s="8"/>
      <c r="BJM718" s="11"/>
      <c r="BJN718" s="10"/>
      <c r="BJO718" s="8"/>
      <c r="BJP718" s="8"/>
      <c r="BJQ718" s="8"/>
      <c r="BJR718" s="8"/>
      <c r="BJS718" s="8"/>
      <c r="BJT718" s="11"/>
      <c r="BJU718" s="10"/>
      <c r="BJV718" s="8"/>
      <c r="BJW718" s="8"/>
      <c r="BJX718" s="8"/>
      <c r="BJY718" s="8"/>
      <c r="BJZ718" s="8"/>
      <c r="BKA718" s="11"/>
      <c r="BKB718" s="10"/>
      <c r="BKC718" s="8"/>
      <c r="BKD718" s="8"/>
      <c r="BKE718" s="8"/>
      <c r="BKF718" s="8"/>
      <c r="BKG718" s="8"/>
      <c r="BKH718" s="11"/>
      <c r="BKI718" s="10"/>
      <c r="BKJ718" s="8"/>
      <c r="BKK718" s="8"/>
      <c r="BKL718" s="8"/>
      <c r="BKM718" s="8"/>
      <c r="BKN718" s="8"/>
      <c r="BKO718" s="11"/>
      <c r="BKP718" s="10"/>
      <c r="BKQ718" s="8"/>
      <c r="BKR718" s="8"/>
      <c r="BKS718" s="8"/>
      <c r="BKT718" s="8"/>
      <c r="BKU718" s="8"/>
      <c r="BKV718" s="11"/>
      <c r="BKW718" s="10"/>
      <c r="BKX718" s="8"/>
      <c r="BKY718" s="8"/>
      <c r="BKZ718" s="8"/>
      <c r="BLA718" s="8"/>
      <c r="BLB718" s="8"/>
      <c r="BLC718" s="11"/>
      <c r="BLD718" s="10"/>
      <c r="BLE718" s="8"/>
      <c r="BLF718" s="8"/>
      <c r="BLG718" s="8"/>
      <c r="BLH718" s="8"/>
      <c r="BLI718" s="8"/>
      <c r="BLJ718" s="11"/>
      <c r="BLK718" s="10"/>
      <c r="BLL718" s="8"/>
      <c r="BLM718" s="8"/>
      <c r="BLN718" s="8"/>
      <c r="BLO718" s="8"/>
      <c r="BLP718" s="8"/>
      <c r="BLQ718" s="11"/>
      <c r="BLR718" s="10"/>
      <c r="BLS718" s="8"/>
      <c r="BLT718" s="8"/>
      <c r="BLU718" s="8"/>
      <c r="BLV718" s="8"/>
      <c r="BLW718" s="8"/>
      <c r="BLX718" s="11"/>
      <c r="BLY718" s="10"/>
      <c r="BLZ718" s="8"/>
      <c r="BMA718" s="8"/>
      <c r="BMB718" s="8"/>
      <c r="BMC718" s="8"/>
      <c r="BMD718" s="8"/>
      <c r="BME718" s="11"/>
      <c r="BMF718" s="10"/>
      <c r="BMG718" s="8"/>
      <c r="BMH718" s="8"/>
      <c r="BMI718" s="8"/>
      <c r="BMJ718" s="8"/>
      <c r="BMK718" s="8"/>
      <c r="BML718" s="11"/>
      <c r="BMM718" s="10"/>
      <c r="BMN718" s="8"/>
      <c r="BMO718" s="8"/>
      <c r="BMP718" s="8"/>
      <c r="BMQ718" s="8"/>
      <c r="BMR718" s="8"/>
      <c r="BMS718" s="11"/>
      <c r="BMT718" s="10"/>
      <c r="BMU718" s="8"/>
      <c r="BMV718" s="8"/>
      <c r="BMW718" s="8"/>
      <c r="BMX718" s="8"/>
      <c r="BMY718" s="8"/>
      <c r="BMZ718" s="11"/>
      <c r="BNA718" s="10"/>
      <c r="BNB718" s="8"/>
      <c r="BNC718" s="8"/>
      <c r="BND718" s="8"/>
      <c r="BNE718" s="8"/>
      <c r="BNF718" s="8"/>
      <c r="BNG718" s="11"/>
      <c r="BNH718" s="10"/>
      <c r="BNI718" s="8"/>
      <c r="BNJ718" s="8"/>
      <c r="BNK718" s="8"/>
      <c r="BNL718" s="8"/>
      <c r="BNM718" s="8"/>
      <c r="BNN718" s="11"/>
      <c r="BNO718" s="10"/>
      <c r="BNP718" s="8"/>
      <c r="BNQ718" s="8"/>
      <c r="BNR718" s="8"/>
      <c r="BNS718" s="8"/>
      <c r="BNT718" s="8"/>
      <c r="BNU718" s="11"/>
      <c r="BNV718" s="10"/>
      <c r="BNW718" s="8"/>
      <c r="BNX718" s="8"/>
      <c r="BNY718" s="8"/>
      <c r="BNZ718" s="8"/>
      <c r="BOA718" s="8"/>
      <c r="BOB718" s="11"/>
      <c r="BOC718" s="10"/>
      <c r="BOD718" s="8"/>
      <c r="BOE718" s="8"/>
      <c r="BOF718" s="8"/>
      <c r="BOG718" s="8"/>
      <c r="BOH718" s="8"/>
      <c r="BOI718" s="11"/>
      <c r="BOJ718" s="10"/>
      <c r="BOK718" s="8"/>
      <c r="BOL718" s="8"/>
      <c r="BOM718" s="8"/>
      <c r="BON718" s="8"/>
      <c r="BOO718" s="8"/>
      <c r="BOP718" s="11"/>
      <c r="BOQ718" s="10"/>
      <c r="BOR718" s="8"/>
      <c r="BOS718" s="8"/>
      <c r="BOT718" s="8"/>
      <c r="BOU718" s="8"/>
      <c r="BOV718" s="8"/>
      <c r="BOW718" s="11"/>
      <c r="BOX718" s="10"/>
      <c r="BOY718" s="8"/>
      <c r="BOZ718" s="8"/>
      <c r="BPA718" s="8"/>
      <c r="BPB718" s="8"/>
      <c r="BPC718" s="8"/>
      <c r="BPD718" s="11"/>
      <c r="BPE718" s="10"/>
      <c r="BPF718" s="8"/>
      <c r="BPG718" s="8"/>
      <c r="BPH718" s="8"/>
      <c r="BPI718" s="8"/>
      <c r="BPJ718" s="8"/>
      <c r="BPK718" s="11"/>
      <c r="BPL718" s="10"/>
      <c r="BPM718" s="8"/>
      <c r="BPN718" s="8"/>
      <c r="BPO718" s="8"/>
      <c r="BPP718" s="8"/>
      <c r="BPQ718" s="8"/>
      <c r="BPR718" s="11"/>
      <c r="BPS718" s="10"/>
      <c r="BPT718" s="8"/>
      <c r="BPU718" s="8"/>
      <c r="BPV718" s="8"/>
      <c r="BPW718" s="8"/>
      <c r="BPX718" s="8"/>
      <c r="BPY718" s="11"/>
      <c r="BPZ718" s="10"/>
      <c r="BQA718" s="8"/>
      <c r="BQB718" s="8"/>
      <c r="BQC718" s="8"/>
      <c r="BQD718" s="8"/>
      <c r="BQE718" s="8"/>
      <c r="BQF718" s="11"/>
      <c r="BQG718" s="10"/>
      <c r="BQH718" s="8"/>
      <c r="BQI718" s="8"/>
      <c r="BQJ718" s="8"/>
      <c r="BQK718" s="8"/>
      <c r="BQL718" s="8"/>
      <c r="BQM718" s="11"/>
      <c r="BQN718" s="10"/>
      <c r="BQO718" s="8"/>
      <c r="BQP718" s="8"/>
      <c r="BQQ718" s="8"/>
      <c r="BQR718" s="8"/>
      <c r="BQS718" s="8"/>
      <c r="BQT718" s="11"/>
      <c r="BQU718" s="10"/>
      <c r="BQV718" s="8"/>
      <c r="BQW718" s="8"/>
      <c r="BQX718" s="8"/>
      <c r="BQY718" s="8"/>
      <c r="BQZ718" s="8"/>
      <c r="BRA718" s="11"/>
      <c r="BRB718" s="10"/>
      <c r="BRC718" s="8"/>
      <c r="BRD718" s="8"/>
      <c r="BRE718" s="8"/>
      <c r="BRF718" s="8"/>
      <c r="BRG718" s="8"/>
      <c r="BRH718" s="11"/>
      <c r="BRI718" s="10"/>
      <c r="BRJ718" s="8"/>
      <c r="BRK718" s="8"/>
      <c r="BRL718" s="8"/>
      <c r="BRM718" s="8"/>
      <c r="BRN718" s="8"/>
      <c r="BRO718" s="11"/>
      <c r="BRP718" s="10"/>
      <c r="BRQ718" s="8"/>
      <c r="BRR718" s="8"/>
      <c r="BRS718" s="8"/>
      <c r="BRT718" s="8"/>
      <c r="BRU718" s="8"/>
      <c r="BRV718" s="11"/>
      <c r="BRW718" s="10"/>
      <c r="BRX718" s="8"/>
      <c r="BRY718" s="8"/>
      <c r="BRZ718" s="8"/>
      <c r="BSA718" s="8"/>
      <c r="BSB718" s="8"/>
      <c r="BSC718" s="11"/>
      <c r="BSD718" s="10"/>
      <c r="BSE718" s="8"/>
      <c r="BSF718" s="8"/>
      <c r="BSG718" s="8"/>
      <c r="BSH718" s="8"/>
      <c r="BSI718" s="8"/>
      <c r="BSJ718" s="11"/>
      <c r="BSK718" s="10"/>
      <c r="BSL718" s="8"/>
      <c r="BSM718" s="8"/>
      <c r="BSN718" s="8"/>
      <c r="BSO718" s="8"/>
      <c r="BSP718" s="8"/>
      <c r="BSQ718" s="11"/>
      <c r="BSR718" s="10"/>
      <c r="BSS718" s="8"/>
      <c r="BST718" s="8"/>
      <c r="BSU718" s="8"/>
      <c r="BSV718" s="8"/>
      <c r="BSW718" s="8"/>
      <c r="BSX718" s="11"/>
      <c r="BSY718" s="10"/>
      <c r="BSZ718" s="8"/>
      <c r="BTA718" s="8"/>
      <c r="BTB718" s="8"/>
      <c r="BTC718" s="8"/>
      <c r="BTD718" s="8"/>
      <c r="BTE718" s="11"/>
      <c r="BTF718" s="10"/>
      <c r="BTG718" s="8"/>
      <c r="BTH718" s="8"/>
      <c r="BTI718" s="8"/>
      <c r="BTJ718" s="8"/>
      <c r="BTK718" s="8"/>
      <c r="BTL718" s="11"/>
      <c r="BTM718" s="10"/>
      <c r="BTN718" s="8"/>
      <c r="BTO718" s="8"/>
      <c r="BTP718" s="8"/>
      <c r="BTQ718" s="8"/>
      <c r="BTR718" s="8"/>
      <c r="BTS718" s="11"/>
      <c r="BTT718" s="10"/>
      <c r="BTU718" s="8"/>
      <c r="BTV718" s="8"/>
      <c r="BTW718" s="8"/>
      <c r="BTX718" s="8"/>
      <c r="BTY718" s="8"/>
      <c r="BTZ718" s="11"/>
      <c r="BUA718" s="10"/>
      <c r="BUB718" s="8"/>
      <c r="BUC718" s="8"/>
      <c r="BUD718" s="8"/>
      <c r="BUE718" s="8"/>
      <c r="BUF718" s="8"/>
      <c r="BUG718" s="11"/>
      <c r="BUH718" s="10"/>
      <c r="BUI718" s="8"/>
      <c r="BUJ718" s="8"/>
      <c r="BUK718" s="8"/>
      <c r="BUL718" s="8"/>
      <c r="BUM718" s="8"/>
      <c r="BUN718" s="11"/>
      <c r="BUO718" s="10"/>
      <c r="BUP718" s="8"/>
      <c r="BUQ718" s="8"/>
      <c r="BUR718" s="8"/>
      <c r="BUS718" s="8"/>
      <c r="BUT718" s="8"/>
      <c r="BUU718" s="11"/>
      <c r="BUV718" s="10"/>
      <c r="BUW718" s="8"/>
      <c r="BUX718" s="8"/>
      <c r="BUY718" s="8"/>
      <c r="BUZ718" s="8"/>
      <c r="BVA718" s="8"/>
      <c r="BVB718" s="11"/>
      <c r="BVC718" s="10"/>
      <c r="BVD718" s="8"/>
      <c r="BVE718" s="8"/>
      <c r="BVF718" s="8"/>
      <c r="BVG718" s="8"/>
      <c r="BVH718" s="8"/>
      <c r="BVI718" s="11"/>
      <c r="BVJ718" s="10"/>
      <c r="BVK718" s="8"/>
      <c r="BVL718" s="8"/>
      <c r="BVM718" s="8"/>
      <c r="BVN718" s="8"/>
      <c r="BVO718" s="8"/>
      <c r="BVP718" s="11"/>
      <c r="BVQ718" s="10"/>
      <c r="BVR718" s="8"/>
      <c r="BVS718" s="8"/>
      <c r="BVT718" s="8"/>
      <c r="BVU718" s="8"/>
      <c r="BVV718" s="8"/>
      <c r="BVW718" s="11"/>
      <c r="BVX718" s="10"/>
      <c r="BVY718" s="8"/>
      <c r="BVZ718" s="8"/>
      <c r="BWA718" s="8"/>
      <c r="BWB718" s="8"/>
      <c r="BWC718" s="8"/>
      <c r="BWD718" s="11"/>
      <c r="BWE718" s="10"/>
      <c r="BWF718" s="8"/>
      <c r="BWG718" s="8"/>
      <c r="BWH718" s="8"/>
      <c r="BWI718" s="8"/>
      <c r="BWJ718" s="8"/>
      <c r="BWK718" s="11"/>
      <c r="BWL718" s="10"/>
      <c r="BWM718" s="8"/>
      <c r="BWN718" s="8"/>
      <c r="BWO718" s="8"/>
      <c r="BWP718" s="8"/>
      <c r="BWQ718" s="8"/>
      <c r="BWR718" s="11"/>
      <c r="BWS718" s="10"/>
      <c r="BWT718" s="8"/>
      <c r="BWU718" s="8"/>
      <c r="BWV718" s="8"/>
      <c r="BWW718" s="8"/>
      <c r="BWX718" s="8"/>
      <c r="BWY718" s="11"/>
      <c r="BWZ718" s="10"/>
      <c r="BXA718" s="8"/>
      <c r="BXB718" s="8"/>
      <c r="BXC718" s="8"/>
      <c r="BXD718" s="8"/>
      <c r="BXE718" s="8"/>
      <c r="BXF718" s="11"/>
      <c r="BXG718" s="10"/>
      <c r="BXH718" s="8"/>
      <c r="BXI718" s="8"/>
      <c r="BXJ718" s="8"/>
      <c r="BXK718" s="8"/>
      <c r="BXL718" s="8"/>
      <c r="BXM718" s="11"/>
      <c r="BXN718" s="10"/>
      <c r="BXO718" s="8"/>
      <c r="BXP718" s="8"/>
      <c r="BXQ718" s="8"/>
      <c r="BXR718" s="8"/>
      <c r="BXS718" s="8"/>
      <c r="BXT718" s="11"/>
      <c r="BXU718" s="10"/>
      <c r="BXV718" s="8"/>
      <c r="BXW718" s="8"/>
      <c r="BXX718" s="8"/>
      <c r="BXY718" s="8"/>
      <c r="BXZ718" s="8"/>
      <c r="BYA718" s="11"/>
      <c r="BYB718" s="10"/>
      <c r="BYC718" s="8"/>
      <c r="BYD718" s="8"/>
      <c r="BYE718" s="8"/>
      <c r="BYF718" s="8"/>
      <c r="BYG718" s="8"/>
      <c r="BYH718" s="11"/>
      <c r="BYI718" s="10"/>
      <c r="BYJ718" s="8"/>
      <c r="BYK718" s="8"/>
      <c r="BYL718" s="8"/>
      <c r="BYM718" s="8"/>
      <c r="BYN718" s="8"/>
      <c r="BYO718" s="11"/>
      <c r="BYP718" s="10"/>
      <c r="BYQ718" s="8"/>
      <c r="BYR718" s="8"/>
      <c r="BYS718" s="8"/>
      <c r="BYT718" s="8"/>
      <c r="BYU718" s="8"/>
      <c r="BYV718" s="11"/>
      <c r="BYW718" s="10"/>
      <c r="BYX718" s="8"/>
      <c r="BYY718" s="8"/>
      <c r="BYZ718" s="8"/>
      <c r="BZA718" s="8"/>
      <c r="BZB718" s="8"/>
      <c r="BZC718" s="11"/>
      <c r="BZD718" s="10"/>
      <c r="BZE718" s="8"/>
      <c r="BZF718" s="8"/>
      <c r="BZG718" s="8"/>
      <c r="BZH718" s="8"/>
      <c r="BZI718" s="8"/>
      <c r="BZJ718" s="11"/>
      <c r="BZK718" s="10"/>
      <c r="BZL718" s="8"/>
      <c r="BZM718" s="8"/>
      <c r="BZN718" s="8"/>
      <c r="BZO718" s="8"/>
      <c r="BZP718" s="8"/>
      <c r="BZQ718" s="11"/>
      <c r="BZR718" s="10"/>
      <c r="BZS718" s="8"/>
      <c r="BZT718" s="8"/>
      <c r="BZU718" s="8"/>
      <c r="BZV718" s="8"/>
      <c r="BZW718" s="8"/>
      <c r="BZX718" s="11"/>
      <c r="BZY718" s="10"/>
      <c r="BZZ718" s="8"/>
      <c r="CAA718" s="8"/>
      <c r="CAB718" s="8"/>
      <c r="CAC718" s="8"/>
      <c r="CAD718" s="8"/>
      <c r="CAE718" s="11"/>
      <c r="CAF718" s="10"/>
      <c r="CAG718" s="8"/>
      <c r="CAH718" s="8"/>
      <c r="CAI718" s="8"/>
      <c r="CAJ718" s="8"/>
      <c r="CAK718" s="8"/>
      <c r="CAL718" s="11"/>
      <c r="CAM718" s="10"/>
      <c r="CAN718" s="8"/>
      <c r="CAO718" s="8"/>
      <c r="CAP718" s="8"/>
      <c r="CAQ718" s="8"/>
      <c r="CAR718" s="8"/>
      <c r="CAS718" s="11"/>
      <c r="CAT718" s="10"/>
      <c r="CAU718" s="8"/>
      <c r="CAV718" s="8"/>
      <c r="CAW718" s="8"/>
      <c r="CAX718" s="8"/>
      <c r="CAY718" s="8"/>
      <c r="CAZ718" s="11"/>
      <c r="CBA718" s="10"/>
      <c r="CBB718" s="8"/>
      <c r="CBC718" s="8"/>
      <c r="CBD718" s="8"/>
      <c r="CBE718" s="8"/>
      <c r="CBF718" s="8"/>
      <c r="CBG718" s="11"/>
      <c r="CBH718" s="10"/>
      <c r="CBI718" s="8"/>
      <c r="CBJ718" s="8"/>
      <c r="CBK718" s="8"/>
      <c r="CBL718" s="8"/>
      <c r="CBM718" s="8"/>
      <c r="CBN718" s="11"/>
      <c r="CBO718" s="10"/>
      <c r="CBP718" s="8"/>
      <c r="CBQ718" s="8"/>
      <c r="CBR718" s="8"/>
      <c r="CBS718" s="8"/>
      <c r="CBT718" s="8"/>
      <c r="CBU718" s="11"/>
      <c r="CBV718" s="10"/>
      <c r="CBW718" s="8"/>
      <c r="CBX718" s="8"/>
      <c r="CBY718" s="8"/>
      <c r="CBZ718" s="8"/>
      <c r="CCA718" s="8"/>
      <c r="CCB718" s="11"/>
      <c r="CCC718" s="10"/>
      <c r="CCD718" s="8"/>
      <c r="CCE718" s="8"/>
      <c r="CCF718" s="8"/>
      <c r="CCG718" s="8"/>
      <c r="CCH718" s="8"/>
      <c r="CCI718" s="11"/>
      <c r="CCJ718" s="10"/>
      <c r="CCK718" s="8"/>
      <c r="CCL718" s="8"/>
      <c r="CCM718" s="8"/>
      <c r="CCN718" s="8"/>
      <c r="CCO718" s="8"/>
      <c r="CCP718" s="11"/>
      <c r="CCQ718" s="10"/>
      <c r="CCR718" s="8"/>
      <c r="CCS718" s="8"/>
      <c r="CCT718" s="8"/>
      <c r="CCU718" s="8"/>
      <c r="CCV718" s="8"/>
      <c r="CCW718" s="11"/>
      <c r="CCX718" s="10"/>
      <c r="CCY718" s="8"/>
      <c r="CCZ718" s="8"/>
      <c r="CDA718" s="8"/>
      <c r="CDB718" s="8"/>
      <c r="CDC718" s="8"/>
      <c r="CDD718" s="11"/>
      <c r="CDE718" s="10"/>
      <c r="CDF718" s="8"/>
      <c r="CDG718" s="8"/>
      <c r="CDH718" s="8"/>
      <c r="CDI718" s="8"/>
      <c r="CDJ718" s="8"/>
      <c r="CDK718" s="11"/>
      <c r="CDL718" s="10"/>
      <c r="CDM718" s="8"/>
      <c r="CDN718" s="8"/>
      <c r="CDO718" s="8"/>
      <c r="CDP718" s="8"/>
      <c r="CDQ718" s="8"/>
      <c r="CDR718" s="11"/>
      <c r="CDS718" s="10"/>
      <c r="CDT718" s="8"/>
      <c r="CDU718" s="8"/>
      <c r="CDV718" s="8"/>
      <c r="CDW718" s="8"/>
      <c r="CDX718" s="8"/>
      <c r="CDY718" s="11"/>
      <c r="CDZ718" s="10"/>
      <c r="CEA718" s="8"/>
      <c r="CEB718" s="8"/>
      <c r="CEC718" s="8"/>
      <c r="CED718" s="8"/>
      <c r="CEE718" s="8"/>
      <c r="CEF718" s="11"/>
      <c r="CEG718" s="10"/>
      <c r="CEH718" s="8"/>
      <c r="CEI718" s="8"/>
      <c r="CEJ718" s="8"/>
      <c r="CEK718" s="8"/>
      <c r="CEL718" s="8"/>
      <c r="CEM718" s="11"/>
      <c r="CEN718" s="10"/>
      <c r="CEO718" s="8"/>
      <c r="CEP718" s="8"/>
      <c r="CEQ718" s="8"/>
      <c r="CER718" s="8"/>
      <c r="CES718" s="8"/>
      <c r="CET718" s="11"/>
      <c r="CEU718" s="10"/>
      <c r="CEV718" s="8"/>
      <c r="CEW718" s="8"/>
      <c r="CEX718" s="8"/>
      <c r="CEY718" s="8"/>
      <c r="CEZ718" s="8"/>
      <c r="CFA718" s="11"/>
      <c r="CFB718" s="10"/>
      <c r="CFC718" s="8"/>
      <c r="CFD718" s="8"/>
      <c r="CFE718" s="8"/>
      <c r="CFF718" s="8"/>
      <c r="CFG718" s="8"/>
      <c r="CFH718" s="11"/>
      <c r="CFI718" s="10"/>
      <c r="CFJ718" s="8"/>
      <c r="CFK718" s="8"/>
      <c r="CFL718" s="8"/>
      <c r="CFM718" s="8"/>
      <c r="CFN718" s="8"/>
      <c r="CFO718" s="11"/>
      <c r="CFP718" s="10"/>
      <c r="CFQ718" s="8"/>
      <c r="CFR718" s="8"/>
      <c r="CFS718" s="8"/>
      <c r="CFT718" s="8"/>
      <c r="CFU718" s="8"/>
      <c r="CFV718" s="11"/>
      <c r="CFW718" s="10"/>
      <c r="CFX718" s="8"/>
      <c r="CFY718" s="8"/>
      <c r="CFZ718" s="8"/>
      <c r="CGA718" s="8"/>
      <c r="CGB718" s="8"/>
      <c r="CGC718" s="11"/>
      <c r="CGD718" s="10"/>
      <c r="CGE718" s="8"/>
      <c r="CGF718" s="8"/>
      <c r="CGG718" s="8"/>
      <c r="CGH718" s="8"/>
      <c r="CGI718" s="8"/>
      <c r="CGJ718" s="11"/>
      <c r="CGK718" s="10"/>
      <c r="CGL718" s="8"/>
      <c r="CGM718" s="8"/>
      <c r="CGN718" s="8"/>
      <c r="CGO718" s="8"/>
      <c r="CGP718" s="8"/>
      <c r="CGQ718" s="11"/>
      <c r="CGR718" s="10"/>
      <c r="CGS718" s="8"/>
      <c r="CGT718" s="8"/>
      <c r="CGU718" s="8"/>
      <c r="CGV718" s="8"/>
      <c r="CGW718" s="8"/>
      <c r="CGX718" s="11"/>
      <c r="CGY718" s="10"/>
      <c r="CGZ718" s="8"/>
      <c r="CHA718" s="8"/>
      <c r="CHB718" s="8"/>
      <c r="CHC718" s="8"/>
      <c r="CHD718" s="8"/>
      <c r="CHE718" s="11"/>
      <c r="CHF718" s="10"/>
      <c r="CHG718" s="8"/>
      <c r="CHH718" s="8"/>
      <c r="CHI718" s="8"/>
      <c r="CHJ718" s="8"/>
      <c r="CHK718" s="8"/>
      <c r="CHL718" s="11"/>
      <c r="CHM718" s="10"/>
      <c r="CHN718" s="8"/>
      <c r="CHO718" s="8"/>
      <c r="CHP718" s="8"/>
      <c r="CHQ718" s="8"/>
      <c r="CHR718" s="8"/>
      <c r="CHS718" s="11"/>
      <c r="CHT718" s="10"/>
      <c r="CHU718" s="8"/>
      <c r="CHV718" s="8"/>
      <c r="CHW718" s="8"/>
      <c r="CHX718" s="8"/>
      <c r="CHY718" s="8"/>
      <c r="CHZ718" s="11"/>
      <c r="CIA718" s="10"/>
      <c r="CIB718" s="8"/>
      <c r="CIC718" s="8"/>
      <c r="CID718" s="8"/>
      <c r="CIE718" s="8"/>
      <c r="CIF718" s="8"/>
      <c r="CIG718" s="11"/>
      <c r="CIH718" s="10"/>
      <c r="CII718" s="8"/>
      <c r="CIJ718" s="8"/>
      <c r="CIK718" s="8"/>
      <c r="CIL718" s="8"/>
      <c r="CIM718" s="8"/>
      <c r="CIN718" s="11"/>
      <c r="CIO718" s="10"/>
      <c r="CIP718" s="8"/>
      <c r="CIQ718" s="8"/>
      <c r="CIR718" s="8"/>
      <c r="CIS718" s="8"/>
      <c r="CIT718" s="8"/>
      <c r="CIU718" s="11"/>
      <c r="CIV718" s="10"/>
      <c r="CIW718" s="8"/>
      <c r="CIX718" s="8"/>
      <c r="CIY718" s="8"/>
      <c r="CIZ718" s="8"/>
      <c r="CJA718" s="8"/>
      <c r="CJB718" s="11"/>
      <c r="CJC718" s="10"/>
      <c r="CJD718" s="8"/>
      <c r="CJE718" s="8"/>
      <c r="CJF718" s="8"/>
      <c r="CJG718" s="8"/>
      <c r="CJH718" s="8"/>
      <c r="CJI718" s="11"/>
      <c r="CJJ718" s="10"/>
      <c r="CJK718" s="8"/>
      <c r="CJL718" s="8"/>
      <c r="CJM718" s="8"/>
      <c r="CJN718" s="8"/>
      <c r="CJO718" s="8"/>
      <c r="CJP718" s="11"/>
      <c r="CJQ718" s="10"/>
      <c r="CJR718" s="8"/>
      <c r="CJS718" s="8"/>
      <c r="CJT718" s="8"/>
      <c r="CJU718" s="8"/>
      <c r="CJV718" s="8"/>
      <c r="CJW718" s="11"/>
      <c r="CJX718" s="10"/>
      <c r="CJY718" s="8"/>
      <c r="CJZ718" s="8"/>
      <c r="CKA718" s="8"/>
      <c r="CKB718" s="8"/>
      <c r="CKC718" s="8"/>
      <c r="CKD718" s="11"/>
      <c r="CKE718" s="10"/>
      <c r="CKF718" s="8"/>
      <c r="CKG718" s="8"/>
      <c r="CKH718" s="8"/>
      <c r="CKI718" s="8"/>
      <c r="CKJ718" s="8"/>
      <c r="CKK718" s="11"/>
      <c r="CKL718" s="10"/>
      <c r="CKM718" s="8"/>
      <c r="CKN718" s="8"/>
      <c r="CKO718" s="8"/>
      <c r="CKP718" s="8"/>
      <c r="CKQ718" s="8"/>
      <c r="CKR718" s="11"/>
      <c r="CKS718" s="10"/>
      <c r="CKT718" s="8"/>
      <c r="CKU718" s="8"/>
      <c r="CKV718" s="8"/>
      <c r="CKW718" s="8"/>
      <c r="CKX718" s="8"/>
      <c r="CKY718" s="11"/>
      <c r="CKZ718" s="10"/>
      <c r="CLA718" s="8"/>
      <c r="CLB718" s="8"/>
      <c r="CLC718" s="8"/>
      <c r="CLD718" s="8"/>
      <c r="CLE718" s="8"/>
      <c r="CLF718" s="11"/>
      <c r="CLG718" s="10"/>
      <c r="CLH718" s="8"/>
      <c r="CLI718" s="8"/>
      <c r="CLJ718" s="8"/>
      <c r="CLK718" s="8"/>
      <c r="CLL718" s="8"/>
      <c r="CLM718" s="11"/>
      <c r="CLN718" s="10"/>
      <c r="CLO718" s="8"/>
      <c r="CLP718" s="8"/>
      <c r="CLQ718" s="8"/>
      <c r="CLR718" s="8"/>
      <c r="CLS718" s="8"/>
      <c r="CLT718" s="11"/>
      <c r="CLU718" s="10"/>
      <c r="CLV718" s="8"/>
      <c r="CLW718" s="8"/>
      <c r="CLX718" s="8"/>
      <c r="CLY718" s="8"/>
      <c r="CLZ718" s="8"/>
      <c r="CMA718" s="11"/>
      <c r="CMB718" s="10"/>
      <c r="CMC718" s="8"/>
      <c r="CMD718" s="8"/>
      <c r="CME718" s="8"/>
      <c r="CMF718" s="8"/>
      <c r="CMG718" s="8"/>
      <c r="CMH718" s="11"/>
      <c r="CMI718" s="10"/>
      <c r="CMJ718" s="8"/>
      <c r="CMK718" s="8"/>
      <c r="CML718" s="8"/>
      <c r="CMM718" s="8"/>
      <c r="CMN718" s="8"/>
      <c r="CMO718" s="11"/>
      <c r="CMP718" s="10"/>
      <c r="CMQ718" s="8"/>
      <c r="CMR718" s="8"/>
      <c r="CMS718" s="8"/>
      <c r="CMT718" s="8"/>
      <c r="CMU718" s="8"/>
      <c r="CMV718" s="11"/>
      <c r="CMW718" s="10"/>
      <c r="CMX718" s="8"/>
      <c r="CMY718" s="8"/>
      <c r="CMZ718" s="8"/>
      <c r="CNA718" s="8"/>
      <c r="CNB718" s="8"/>
      <c r="CNC718" s="11"/>
      <c r="CND718" s="10"/>
      <c r="CNE718" s="8"/>
      <c r="CNF718" s="8"/>
      <c r="CNG718" s="8"/>
      <c r="CNH718" s="8"/>
      <c r="CNI718" s="8"/>
      <c r="CNJ718" s="11"/>
      <c r="CNK718" s="10"/>
      <c r="CNL718" s="8"/>
      <c r="CNM718" s="8"/>
      <c r="CNN718" s="8"/>
      <c r="CNO718" s="8"/>
      <c r="CNP718" s="8"/>
      <c r="CNQ718" s="11"/>
      <c r="CNR718" s="10"/>
      <c r="CNS718" s="8"/>
      <c r="CNT718" s="8"/>
      <c r="CNU718" s="8"/>
      <c r="CNV718" s="8"/>
      <c r="CNW718" s="8"/>
      <c r="CNX718" s="11"/>
      <c r="CNY718" s="10"/>
      <c r="CNZ718" s="8"/>
      <c r="COA718" s="8"/>
      <c r="COB718" s="8"/>
      <c r="COC718" s="8"/>
      <c r="COD718" s="8"/>
      <c r="COE718" s="11"/>
      <c r="COF718" s="10"/>
      <c r="COG718" s="8"/>
      <c r="COH718" s="8"/>
      <c r="COI718" s="8"/>
      <c r="COJ718" s="8"/>
      <c r="COK718" s="8"/>
      <c r="COL718" s="11"/>
      <c r="COM718" s="10"/>
      <c r="CON718" s="8"/>
      <c r="COO718" s="8"/>
      <c r="COP718" s="8"/>
      <c r="COQ718" s="8"/>
      <c r="COR718" s="8"/>
      <c r="COS718" s="11"/>
      <c r="COT718" s="10"/>
      <c r="COU718" s="8"/>
      <c r="COV718" s="8"/>
      <c r="COW718" s="8"/>
      <c r="COX718" s="8"/>
      <c r="COY718" s="8"/>
      <c r="COZ718" s="11"/>
      <c r="CPA718" s="10"/>
      <c r="CPB718" s="8"/>
      <c r="CPC718" s="8"/>
      <c r="CPD718" s="8"/>
      <c r="CPE718" s="8"/>
      <c r="CPF718" s="8"/>
      <c r="CPG718" s="11"/>
      <c r="CPH718" s="10"/>
      <c r="CPI718" s="8"/>
      <c r="CPJ718" s="8"/>
      <c r="CPK718" s="8"/>
      <c r="CPL718" s="8"/>
      <c r="CPM718" s="8"/>
      <c r="CPN718" s="11"/>
      <c r="CPO718" s="10"/>
      <c r="CPP718" s="8"/>
      <c r="CPQ718" s="8"/>
      <c r="CPR718" s="8"/>
      <c r="CPS718" s="8"/>
      <c r="CPT718" s="8"/>
      <c r="CPU718" s="11"/>
      <c r="CPV718" s="10"/>
      <c r="CPW718" s="8"/>
      <c r="CPX718" s="8"/>
      <c r="CPY718" s="8"/>
      <c r="CPZ718" s="8"/>
      <c r="CQA718" s="8"/>
      <c r="CQB718" s="11"/>
      <c r="CQC718" s="10"/>
      <c r="CQD718" s="8"/>
      <c r="CQE718" s="8"/>
      <c r="CQF718" s="8"/>
      <c r="CQG718" s="8"/>
      <c r="CQH718" s="8"/>
      <c r="CQI718" s="11"/>
      <c r="CQJ718" s="10"/>
      <c r="CQK718" s="8"/>
      <c r="CQL718" s="8"/>
      <c r="CQM718" s="8"/>
      <c r="CQN718" s="8"/>
      <c r="CQO718" s="8"/>
      <c r="CQP718" s="11"/>
      <c r="CQQ718" s="10"/>
      <c r="CQR718" s="8"/>
      <c r="CQS718" s="8"/>
      <c r="CQT718" s="8"/>
      <c r="CQU718" s="8"/>
      <c r="CQV718" s="8"/>
      <c r="CQW718" s="11"/>
      <c r="CQX718" s="10"/>
      <c r="CQY718" s="8"/>
      <c r="CQZ718" s="8"/>
      <c r="CRA718" s="8"/>
      <c r="CRB718" s="8"/>
      <c r="CRC718" s="8"/>
      <c r="CRD718" s="11"/>
      <c r="CRE718" s="10"/>
      <c r="CRF718" s="8"/>
      <c r="CRG718" s="8"/>
      <c r="CRH718" s="8"/>
      <c r="CRI718" s="8"/>
      <c r="CRJ718" s="8"/>
      <c r="CRK718" s="11"/>
      <c r="CRL718" s="10"/>
      <c r="CRM718" s="8"/>
      <c r="CRN718" s="8"/>
      <c r="CRO718" s="8"/>
      <c r="CRP718" s="8"/>
      <c r="CRQ718" s="8"/>
      <c r="CRR718" s="11"/>
      <c r="CRS718" s="10"/>
      <c r="CRT718" s="8"/>
      <c r="CRU718" s="8"/>
      <c r="CRV718" s="8"/>
      <c r="CRW718" s="8"/>
      <c r="CRX718" s="8"/>
      <c r="CRY718" s="11"/>
      <c r="CRZ718" s="10"/>
      <c r="CSA718" s="8"/>
      <c r="CSB718" s="8"/>
      <c r="CSC718" s="8"/>
      <c r="CSD718" s="8"/>
      <c r="CSE718" s="8"/>
      <c r="CSF718" s="11"/>
      <c r="CSG718" s="10"/>
      <c r="CSH718" s="8"/>
      <c r="CSI718" s="8"/>
      <c r="CSJ718" s="8"/>
      <c r="CSK718" s="8"/>
      <c r="CSL718" s="8"/>
      <c r="CSM718" s="11"/>
      <c r="CSN718" s="10"/>
      <c r="CSO718" s="8"/>
      <c r="CSP718" s="8"/>
      <c r="CSQ718" s="8"/>
      <c r="CSR718" s="8"/>
      <c r="CSS718" s="8"/>
      <c r="CST718" s="11"/>
      <c r="CSU718" s="10"/>
      <c r="CSV718" s="8"/>
      <c r="CSW718" s="8"/>
      <c r="CSX718" s="8"/>
      <c r="CSY718" s="8"/>
      <c r="CSZ718" s="8"/>
      <c r="CTA718" s="11"/>
      <c r="CTB718" s="10"/>
      <c r="CTC718" s="8"/>
      <c r="CTD718" s="8"/>
      <c r="CTE718" s="8"/>
      <c r="CTF718" s="8"/>
      <c r="CTG718" s="8"/>
      <c r="CTH718" s="11"/>
      <c r="CTI718" s="10"/>
      <c r="CTJ718" s="8"/>
      <c r="CTK718" s="8"/>
      <c r="CTL718" s="8"/>
      <c r="CTM718" s="8"/>
      <c r="CTN718" s="8"/>
      <c r="CTO718" s="11"/>
      <c r="CTP718" s="10"/>
      <c r="CTQ718" s="8"/>
      <c r="CTR718" s="8"/>
      <c r="CTS718" s="8"/>
      <c r="CTT718" s="8"/>
      <c r="CTU718" s="8"/>
      <c r="CTV718" s="11"/>
      <c r="CTW718" s="10"/>
      <c r="CTX718" s="8"/>
      <c r="CTY718" s="8"/>
      <c r="CTZ718" s="8"/>
      <c r="CUA718" s="8"/>
      <c r="CUB718" s="8"/>
      <c r="CUC718" s="11"/>
      <c r="CUD718" s="10"/>
      <c r="CUE718" s="8"/>
      <c r="CUF718" s="8"/>
      <c r="CUG718" s="8"/>
      <c r="CUH718" s="8"/>
      <c r="CUI718" s="8"/>
      <c r="CUJ718" s="11"/>
      <c r="CUK718" s="10"/>
      <c r="CUL718" s="8"/>
      <c r="CUM718" s="8"/>
      <c r="CUN718" s="8"/>
      <c r="CUO718" s="8"/>
      <c r="CUP718" s="8"/>
      <c r="CUQ718" s="11"/>
      <c r="CUR718" s="10"/>
      <c r="CUS718" s="8"/>
      <c r="CUT718" s="8"/>
      <c r="CUU718" s="8"/>
      <c r="CUV718" s="8"/>
      <c r="CUW718" s="8"/>
      <c r="CUX718" s="11"/>
      <c r="CUY718" s="10"/>
      <c r="CUZ718" s="8"/>
      <c r="CVA718" s="8"/>
      <c r="CVB718" s="8"/>
      <c r="CVC718" s="8"/>
      <c r="CVD718" s="8"/>
      <c r="CVE718" s="11"/>
      <c r="CVF718" s="10"/>
      <c r="CVG718" s="8"/>
      <c r="CVH718" s="8"/>
      <c r="CVI718" s="8"/>
      <c r="CVJ718" s="8"/>
      <c r="CVK718" s="8"/>
      <c r="CVL718" s="11"/>
      <c r="CVM718" s="10"/>
      <c r="CVN718" s="8"/>
      <c r="CVO718" s="8"/>
      <c r="CVP718" s="8"/>
      <c r="CVQ718" s="8"/>
      <c r="CVR718" s="8"/>
      <c r="CVS718" s="11"/>
      <c r="CVT718" s="10"/>
      <c r="CVU718" s="8"/>
      <c r="CVV718" s="8"/>
      <c r="CVW718" s="8"/>
      <c r="CVX718" s="8"/>
      <c r="CVY718" s="8"/>
      <c r="CVZ718" s="11"/>
      <c r="CWA718" s="10"/>
      <c r="CWB718" s="8"/>
      <c r="CWC718" s="8"/>
      <c r="CWD718" s="8"/>
      <c r="CWE718" s="8"/>
      <c r="CWF718" s="8"/>
      <c r="CWG718" s="11"/>
      <c r="CWH718" s="10"/>
      <c r="CWI718" s="8"/>
      <c r="CWJ718" s="8"/>
      <c r="CWK718" s="8"/>
      <c r="CWL718" s="8"/>
      <c r="CWM718" s="8"/>
      <c r="CWN718" s="11"/>
      <c r="CWO718" s="10"/>
      <c r="CWP718" s="8"/>
      <c r="CWQ718" s="8"/>
      <c r="CWR718" s="8"/>
      <c r="CWS718" s="8"/>
      <c r="CWT718" s="8"/>
      <c r="CWU718" s="11"/>
      <c r="CWV718" s="10"/>
      <c r="CWW718" s="8"/>
      <c r="CWX718" s="8"/>
      <c r="CWY718" s="8"/>
      <c r="CWZ718" s="8"/>
      <c r="CXA718" s="8"/>
      <c r="CXB718" s="11"/>
      <c r="CXC718" s="10"/>
      <c r="CXD718" s="8"/>
      <c r="CXE718" s="8"/>
      <c r="CXF718" s="8"/>
      <c r="CXG718" s="8"/>
      <c r="CXH718" s="8"/>
      <c r="CXI718" s="11"/>
      <c r="CXJ718" s="10"/>
      <c r="CXK718" s="8"/>
      <c r="CXL718" s="8"/>
      <c r="CXM718" s="8"/>
      <c r="CXN718" s="8"/>
      <c r="CXO718" s="8"/>
      <c r="CXP718" s="11"/>
      <c r="CXQ718" s="10"/>
      <c r="CXR718" s="8"/>
      <c r="CXS718" s="8"/>
      <c r="CXT718" s="8"/>
      <c r="CXU718" s="8"/>
      <c r="CXV718" s="8"/>
      <c r="CXW718" s="11"/>
      <c r="CXX718" s="10"/>
      <c r="CXY718" s="8"/>
      <c r="CXZ718" s="8"/>
      <c r="CYA718" s="8"/>
      <c r="CYB718" s="8"/>
      <c r="CYC718" s="8"/>
      <c r="CYD718" s="11"/>
      <c r="CYE718" s="10"/>
      <c r="CYF718" s="8"/>
      <c r="CYG718" s="8"/>
      <c r="CYH718" s="8"/>
      <c r="CYI718" s="8"/>
      <c r="CYJ718" s="8"/>
      <c r="CYK718" s="11"/>
      <c r="CYL718" s="10"/>
      <c r="CYM718" s="8"/>
      <c r="CYN718" s="8"/>
      <c r="CYO718" s="8"/>
      <c r="CYP718" s="8"/>
      <c r="CYQ718" s="8"/>
      <c r="CYR718" s="11"/>
      <c r="CYS718" s="10"/>
      <c r="CYT718" s="8"/>
      <c r="CYU718" s="8"/>
      <c r="CYV718" s="8"/>
      <c r="CYW718" s="8"/>
      <c r="CYX718" s="8"/>
      <c r="CYY718" s="11"/>
      <c r="CYZ718" s="10"/>
      <c r="CZA718" s="8"/>
      <c r="CZB718" s="8"/>
      <c r="CZC718" s="8"/>
      <c r="CZD718" s="8"/>
      <c r="CZE718" s="8"/>
      <c r="CZF718" s="11"/>
      <c r="CZG718" s="10"/>
      <c r="CZH718" s="8"/>
      <c r="CZI718" s="8"/>
      <c r="CZJ718" s="8"/>
      <c r="CZK718" s="8"/>
      <c r="CZL718" s="8"/>
      <c r="CZM718" s="11"/>
      <c r="CZN718" s="10"/>
      <c r="CZO718" s="8"/>
      <c r="CZP718" s="8"/>
      <c r="CZQ718" s="8"/>
      <c r="CZR718" s="8"/>
      <c r="CZS718" s="8"/>
      <c r="CZT718" s="11"/>
      <c r="CZU718" s="10"/>
      <c r="CZV718" s="8"/>
      <c r="CZW718" s="8"/>
      <c r="CZX718" s="8"/>
      <c r="CZY718" s="8"/>
      <c r="CZZ718" s="8"/>
      <c r="DAA718" s="11"/>
      <c r="DAB718" s="10"/>
      <c r="DAC718" s="8"/>
      <c r="DAD718" s="8"/>
      <c r="DAE718" s="8"/>
      <c r="DAF718" s="8"/>
      <c r="DAG718" s="8"/>
      <c r="DAH718" s="11"/>
      <c r="DAI718" s="10"/>
      <c r="DAJ718" s="8"/>
      <c r="DAK718" s="8"/>
      <c r="DAL718" s="8"/>
      <c r="DAM718" s="8"/>
      <c r="DAN718" s="8"/>
      <c r="DAO718" s="11"/>
      <c r="DAP718" s="10"/>
      <c r="DAQ718" s="8"/>
      <c r="DAR718" s="8"/>
      <c r="DAS718" s="8"/>
      <c r="DAT718" s="8"/>
      <c r="DAU718" s="8"/>
      <c r="DAV718" s="11"/>
      <c r="DAW718" s="10"/>
      <c r="DAX718" s="8"/>
      <c r="DAY718" s="8"/>
      <c r="DAZ718" s="8"/>
      <c r="DBA718" s="8"/>
      <c r="DBB718" s="8"/>
      <c r="DBC718" s="11"/>
      <c r="DBD718" s="10"/>
      <c r="DBE718" s="8"/>
      <c r="DBF718" s="8"/>
      <c r="DBG718" s="8"/>
      <c r="DBH718" s="8"/>
      <c r="DBI718" s="8"/>
      <c r="DBJ718" s="11"/>
      <c r="DBK718" s="10"/>
      <c r="DBL718" s="8"/>
      <c r="DBM718" s="8"/>
      <c r="DBN718" s="8"/>
      <c r="DBO718" s="8"/>
      <c r="DBP718" s="8"/>
      <c r="DBQ718" s="11"/>
      <c r="DBR718" s="10"/>
      <c r="DBS718" s="8"/>
      <c r="DBT718" s="8"/>
      <c r="DBU718" s="8"/>
      <c r="DBV718" s="8"/>
      <c r="DBW718" s="8"/>
      <c r="DBX718" s="11"/>
      <c r="DBY718" s="10"/>
      <c r="DBZ718" s="8"/>
      <c r="DCA718" s="8"/>
      <c r="DCB718" s="8"/>
      <c r="DCC718" s="8"/>
      <c r="DCD718" s="8"/>
      <c r="DCE718" s="11"/>
      <c r="DCF718" s="10"/>
      <c r="DCG718" s="8"/>
      <c r="DCH718" s="8"/>
      <c r="DCI718" s="8"/>
      <c r="DCJ718" s="8"/>
      <c r="DCK718" s="8"/>
      <c r="DCL718" s="11"/>
      <c r="DCM718" s="10"/>
      <c r="DCN718" s="8"/>
      <c r="DCO718" s="8"/>
      <c r="DCP718" s="8"/>
      <c r="DCQ718" s="8"/>
      <c r="DCR718" s="8"/>
      <c r="DCS718" s="11"/>
      <c r="DCT718" s="10"/>
      <c r="DCU718" s="8"/>
      <c r="DCV718" s="8"/>
      <c r="DCW718" s="8"/>
      <c r="DCX718" s="8"/>
      <c r="DCY718" s="8"/>
      <c r="DCZ718" s="11"/>
      <c r="DDA718" s="10"/>
      <c r="DDB718" s="8"/>
      <c r="DDC718" s="8"/>
      <c r="DDD718" s="8"/>
      <c r="DDE718" s="8"/>
      <c r="DDF718" s="8"/>
      <c r="DDG718" s="11"/>
      <c r="DDH718" s="10"/>
      <c r="DDI718" s="8"/>
      <c r="DDJ718" s="8"/>
      <c r="DDK718" s="8"/>
      <c r="DDL718" s="8"/>
      <c r="DDM718" s="8"/>
      <c r="DDN718" s="11"/>
      <c r="DDO718" s="10"/>
      <c r="DDP718" s="8"/>
      <c r="DDQ718" s="8"/>
      <c r="DDR718" s="8"/>
      <c r="DDS718" s="8"/>
      <c r="DDT718" s="8"/>
      <c r="DDU718" s="11"/>
      <c r="DDV718" s="10"/>
      <c r="DDW718" s="8"/>
      <c r="DDX718" s="8"/>
      <c r="DDY718" s="8"/>
      <c r="DDZ718" s="8"/>
      <c r="DEA718" s="8"/>
      <c r="DEB718" s="11"/>
      <c r="DEC718" s="10"/>
      <c r="DED718" s="8"/>
      <c r="DEE718" s="8"/>
      <c r="DEF718" s="8"/>
      <c r="DEG718" s="8"/>
      <c r="DEH718" s="8"/>
      <c r="DEI718" s="11"/>
      <c r="DEJ718" s="10"/>
      <c r="DEK718" s="8"/>
      <c r="DEL718" s="8"/>
      <c r="DEM718" s="8"/>
      <c r="DEN718" s="8"/>
      <c r="DEO718" s="8"/>
      <c r="DEP718" s="11"/>
      <c r="DEQ718" s="10"/>
      <c r="DER718" s="8"/>
      <c r="DES718" s="8"/>
      <c r="DET718" s="8"/>
      <c r="DEU718" s="8"/>
      <c r="DEV718" s="8"/>
      <c r="DEW718" s="11"/>
      <c r="DEX718" s="10"/>
      <c r="DEY718" s="8"/>
      <c r="DEZ718" s="8"/>
      <c r="DFA718" s="8"/>
      <c r="DFB718" s="8"/>
      <c r="DFC718" s="8"/>
      <c r="DFD718" s="11"/>
      <c r="DFE718" s="10"/>
      <c r="DFF718" s="8"/>
      <c r="DFG718" s="8"/>
      <c r="DFH718" s="8"/>
      <c r="DFI718" s="8"/>
      <c r="DFJ718" s="8"/>
      <c r="DFK718" s="11"/>
      <c r="DFL718" s="10"/>
      <c r="DFM718" s="8"/>
      <c r="DFN718" s="8"/>
      <c r="DFO718" s="8"/>
      <c r="DFP718" s="8"/>
      <c r="DFQ718" s="8"/>
      <c r="DFR718" s="11"/>
      <c r="DFS718" s="10"/>
      <c r="DFT718" s="8"/>
      <c r="DFU718" s="8"/>
      <c r="DFV718" s="8"/>
      <c r="DFW718" s="8"/>
      <c r="DFX718" s="8"/>
      <c r="DFY718" s="11"/>
      <c r="DFZ718" s="10"/>
      <c r="DGA718" s="8"/>
      <c r="DGB718" s="8"/>
      <c r="DGC718" s="8"/>
      <c r="DGD718" s="8"/>
      <c r="DGE718" s="8"/>
      <c r="DGF718" s="11"/>
      <c r="DGG718" s="10"/>
      <c r="DGH718" s="8"/>
      <c r="DGI718" s="8"/>
      <c r="DGJ718" s="8"/>
      <c r="DGK718" s="8"/>
      <c r="DGL718" s="8"/>
      <c r="DGM718" s="11"/>
      <c r="DGN718" s="10"/>
      <c r="DGO718" s="8"/>
      <c r="DGP718" s="8"/>
      <c r="DGQ718" s="8"/>
      <c r="DGR718" s="8"/>
      <c r="DGS718" s="8"/>
      <c r="DGT718" s="11"/>
      <c r="DGU718" s="10"/>
      <c r="DGV718" s="8"/>
      <c r="DGW718" s="8"/>
      <c r="DGX718" s="8"/>
      <c r="DGY718" s="8"/>
      <c r="DGZ718" s="8"/>
      <c r="DHA718" s="11"/>
      <c r="DHB718" s="10"/>
      <c r="DHC718" s="8"/>
      <c r="DHD718" s="8"/>
      <c r="DHE718" s="8"/>
      <c r="DHF718" s="8"/>
      <c r="DHG718" s="8"/>
      <c r="DHH718" s="11"/>
      <c r="DHI718" s="10"/>
      <c r="DHJ718" s="8"/>
      <c r="DHK718" s="8"/>
      <c r="DHL718" s="8"/>
      <c r="DHM718" s="8"/>
      <c r="DHN718" s="8"/>
      <c r="DHO718" s="11"/>
      <c r="DHP718" s="10"/>
      <c r="DHQ718" s="8"/>
      <c r="DHR718" s="8"/>
      <c r="DHS718" s="8"/>
      <c r="DHT718" s="8"/>
      <c r="DHU718" s="8"/>
      <c r="DHV718" s="11"/>
      <c r="DHW718" s="10"/>
      <c r="DHX718" s="8"/>
      <c r="DHY718" s="8"/>
      <c r="DHZ718" s="8"/>
      <c r="DIA718" s="8"/>
      <c r="DIB718" s="8"/>
      <c r="DIC718" s="11"/>
      <c r="DID718" s="10"/>
      <c r="DIE718" s="8"/>
      <c r="DIF718" s="8"/>
      <c r="DIG718" s="8"/>
      <c r="DIH718" s="8"/>
      <c r="DII718" s="8"/>
      <c r="DIJ718" s="11"/>
      <c r="DIK718" s="10"/>
      <c r="DIL718" s="8"/>
      <c r="DIM718" s="8"/>
      <c r="DIN718" s="8"/>
      <c r="DIO718" s="8"/>
      <c r="DIP718" s="8"/>
      <c r="DIQ718" s="11"/>
      <c r="DIR718" s="10"/>
      <c r="DIS718" s="8"/>
      <c r="DIT718" s="8"/>
      <c r="DIU718" s="8"/>
      <c r="DIV718" s="8"/>
      <c r="DIW718" s="8"/>
      <c r="DIX718" s="11"/>
      <c r="DIY718" s="10"/>
      <c r="DIZ718" s="8"/>
      <c r="DJA718" s="8"/>
      <c r="DJB718" s="8"/>
      <c r="DJC718" s="8"/>
      <c r="DJD718" s="8"/>
      <c r="DJE718" s="11"/>
      <c r="DJF718" s="10"/>
      <c r="DJG718" s="8"/>
      <c r="DJH718" s="8"/>
      <c r="DJI718" s="8"/>
      <c r="DJJ718" s="8"/>
      <c r="DJK718" s="8"/>
      <c r="DJL718" s="11"/>
      <c r="DJM718" s="10"/>
      <c r="DJN718" s="8"/>
      <c r="DJO718" s="8"/>
      <c r="DJP718" s="8"/>
      <c r="DJQ718" s="8"/>
      <c r="DJR718" s="8"/>
      <c r="DJS718" s="11"/>
      <c r="DJT718" s="10"/>
      <c r="DJU718" s="8"/>
      <c r="DJV718" s="8"/>
      <c r="DJW718" s="8"/>
      <c r="DJX718" s="8"/>
      <c r="DJY718" s="8"/>
      <c r="DJZ718" s="11"/>
      <c r="DKA718" s="10"/>
      <c r="DKB718" s="8"/>
      <c r="DKC718" s="8"/>
      <c r="DKD718" s="8"/>
      <c r="DKE718" s="8"/>
      <c r="DKF718" s="8"/>
      <c r="DKG718" s="11"/>
      <c r="DKH718" s="10"/>
      <c r="DKI718" s="8"/>
      <c r="DKJ718" s="8"/>
      <c r="DKK718" s="8"/>
      <c r="DKL718" s="8"/>
      <c r="DKM718" s="8"/>
      <c r="DKN718" s="11"/>
      <c r="DKO718" s="10"/>
      <c r="DKP718" s="8"/>
      <c r="DKQ718" s="8"/>
      <c r="DKR718" s="8"/>
      <c r="DKS718" s="8"/>
      <c r="DKT718" s="8"/>
      <c r="DKU718" s="11"/>
      <c r="DKV718" s="10"/>
      <c r="DKW718" s="8"/>
      <c r="DKX718" s="8"/>
      <c r="DKY718" s="8"/>
      <c r="DKZ718" s="8"/>
      <c r="DLA718" s="8"/>
      <c r="DLB718" s="11"/>
      <c r="DLC718" s="10"/>
      <c r="DLD718" s="8"/>
      <c r="DLE718" s="8"/>
      <c r="DLF718" s="8"/>
      <c r="DLG718" s="8"/>
      <c r="DLH718" s="8"/>
      <c r="DLI718" s="11"/>
      <c r="DLJ718" s="10"/>
      <c r="DLK718" s="8"/>
      <c r="DLL718" s="8"/>
      <c r="DLM718" s="8"/>
      <c r="DLN718" s="8"/>
      <c r="DLO718" s="8"/>
      <c r="DLP718" s="11"/>
      <c r="DLQ718" s="10"/>
      <c r="DLR718" s="8"/>
      <c r="DLS718" s="8"/>
      <c r="DLT718" s="8"/>
      <c r="DLU718" s="8"/>
      <c r="DLV718" s="8"/>
      <c r="DLW718" s="11"/>
      <c r="DLX718" s="10"/>
      <c r="DLY718" s="8"/>
      <c r="DLZ718" s="8"/>
      <c r="DMA718" s="8"/>
      <c r="DMB718" s="8"/>
      <c r="DMC718" s="8"/>
      <c r="DMD718" s="11"/>
      <c r="DME718" s="10"/>
      <c r="DMF718" s="8"/>
      <c r="DMG718" s="8"/>
      <c r="DMH718" s="8"/>
      <c r="DMI718" s="8"/>
      <c r="DMJ718" s="8"/>
      <c r="DMK718" s="11"/>
      <c r="DML718" s="10"/>
      <c r="DMM718" s="8"/>
      <c r="DMN718" s="8"/>
      <c r="DMO718" s="8"/>
      <c r="DMP718" s="8"/>
      <c r="DMQ718" s="8"/>
      <c r="DMR718" s="11"/>
      <c r="DMS718" s="10"/>
      <c r="DMT718" s="8"/>
      <c r="DMU718" s="8"/>
      <c r="DMV718" s="8"/>
      <c r="DMW718" s="8"/>
      <c r="DMX718" s="8"/>
      <c r="DMY718" s="11"/>
      <c r="DMZ718" s="10"/>
      <c r="DNA718" s="8"/>
      <c r="DNB718" s="8"/>
      <c r="DNC718" s="8"/>
      <c r="DND718" s="8"/>
      <c r="DNE718" s="8"/>
      <c r="DNF718" s="11"/>
      <c r="DNG718" s="10"/>
      <c r="DNH718" s="8"/>
      <c r="DNI718" s="8"/>
      <c r="DNJ718" s="8"/>
      <c r="DNK718" s="8"/>
      <c r="DNL718" s="8"/>
      <c r="DNM718" s="11"/>
      <c r="DNN718" s="10"/>
      <c r="DNO718" s="8"/>
      <c r="DNP718" s="8"/>
      <c r="DNQ718" s="8"/>
      <c r="DNR718" s="8"/>
      <c r="DNS718" s="8"/>
      <c r="DNT718" s="11"/>
      <c r="DNU718" s="10"/>
      <c r="DNV718" s="8"/>
      <c r="DNW718" s="8"/>
      <c r="DNX718" s="8"/>
      <c r="DNY718" s="8"/>
      <c r="DNZ718" s="8"/>
      <c r="DOA718" s="11"/>
      <c r="DOB718" s="10"/>
      <c r="DOC718" s="8"/>
      <c r="DOD718" s="8"/>
      <c r="DOE718" s="8"/>
      <c r="DOF718" s="8"/>
      <c r="DOG718" s="8"/>
      <c r="DOH718" s="11"/>
      <c r="DOI718" s="10"/>
      <c r="DOJ718" s="8"/>
      <c r="DOK718" s="8"/>
      <c r="DOL718" s="8"/>
      <c r="DOM718" s="8"/>
      <c r="DON718" s="8"/>
      <c r="DOO718" s="11"/>
      <c r="DOP718" s="10"/>
      <c r="DOQ718" s="8"/>
      <c r="DOR718" s="8"/>
      <c r="DOS718" s="8"/>
      <c r="DOT718" s="8"/>
      <c r="DOU718" s="8"/>
      <c r="DOV718" s="11"/>
      <c r="DOW718" s="10"/>
      <c r="DOX718" s="8"/>
      <c r="DOY718" s="8"/>
      <c r="DOZ718" s="8"/>
      <c r="DPA718" s="8"/>
      <c r="DPB718" s="8"/>
      <c r="DPC718" s="11"/>
      <c r="DPD718" s="10"/>
      <c r="DPE718" s="8"/>
      <c r="DPF718" s="8"/>
      <c r="DPG718" s="8"/>
      <c r="DPH718" s="8"/>
      <c r="DPI718" s="8"/>
      <c r="DPJ718" s="11"/>
      <c r="DPK718" s="10"/>
      <c r="DPL718" s="8"/>
      <c r="DPM718" s="8"/>
      <c r="DPN718" s="8"/>
      <c r="DPO718" s="8"/>
      <c r="DPP718" s="8"/>
      <c r="DPQ718" s="11"/>
      <c r="DPR718" s="10"/>
      <c r="DPS718" s="8"/>
      <c r="DPT718" s="8"/>
      <c r="DPU718" s="8"/>
      <c r="DPV718" s="8"/>
      <c r="DPW718" s="8"/>
      <c r="DPX718" s="11"/>
      <c r="DPY718" s="10"/>
      <c r="DPZ718" s="8"/>
      <c r="DQA718" s="8"/>
      <c r="DQB718" s="8"/>
      <c r="DQC718" s="8"/>
      <c r="DQD718" s="8"/>
      <c r="DQE718" s="11"/>
      <c r="DQF718" s="10"/>
      <c r="DQG718" s="8"/>
      <c r="DQH718" s="8"/>
      <c r="DQI718" s="8"/>
      <c r="DQJ718" s="8"/>
      <c r="DQK718" s="8"/>
      <c r="DQL718" s="11"/>
      <c r="DQM718" s="10"/>
      <c r="DQN718" s="8"/>
      <c r="DQO718" s="8"/>
      <c r="DQP718" s="8"/>
      <c r="DQQ718" s="8"/>
      <c r="DQR718" s="8"/>
      <c r="DQS718" s="11"/>
      <c r="DQT718" s="10"/>
      <c r="DQU718" s="8"/>
      <c r="DQV718" s="8"/>
      <c r="DQW718" s="8"/>
      <c r="DQX718" s="8"/>
      <c r="DQY718" s="8"/>
      <c r="DQZ718" s="11"/>
      <c r="DRA718" s="10"/>
      <c r="DRB718" s="8"/>
      <c r="DRC718" s="8"/>
      <c r="DRD718" s="8"/>
      <c r="DRE718" s="8"/>
      <c r="DRF718" s="8"/>
      <c r="DRG718" s="11"/>
      <c r="DRH718" s="10"/>
      <c r="DRI718" s="8"/>
      <c r="DRJ718" s="8"/>
      <c r="DRK718" s="8"/>
      <c r="DRL718" s="8"/>
      <c r="DRM718" s="8"/>
      <c r="DRN718" s="11"/>
      <c r="DRO718" s="10"/>
      <c r="DRP718" s="8"/>
      <c r="DRQ718" s="8"/>
      <c r="DRR718" s="8"/>
      <c r="DRS718" s="8"/>
      <c r="DRT718" s="8"/>
      <c r="DRU718" s="11"/>
      <c r="DRV718" s="10"/>
      <c r="DRW718" s="8"/>
      <c r="DRX718" s="8"/>
      <c r="DRY718" s="8"/>
      <c r="DRZ718" s="8"/>
      <c r="DSA718" s="8"/>
      <c r="DSB718" s="11"/>
      <c r="DSC718" s="10"/>
      <c r="DSD718" s="8"/>
      <c r="DSE718" s="8"/>
      <c r="DSF718" s="8"/>
      <c r="DSG718" s="8"/>
      <c r="DSH718" s="8"/>
      <c r="DSI718" s="11"/>
      <c r="DSJ718" s="10"/>
      <c r="DSK718" s="8"/>
      <c r="DSL718" s="8"/>
      <c r="DSM718" s="8"/>
      <c r="DSN718" s="8"/>
      <c r="DSO718" s="8"/>
      <c r="DSP718" s="11"/>
      <c r="DSQ718" s="10"/>
      <c r="DSR718" s="8"/>
      <c r="DSS718" s="8"/>
      <c r="DST718" s="8"/>
      <c r="DSU718" s="8"/>
      <c r="DSV718" s="8"/>
      <c r="DSW718" s="11"/>
      <c r="DSX718" s="10"/>
      <c r="DSY718" s="8"/>
      <c r="DSZ718" s="8"/>
      <c r="DTA718" s="8"/>
      <c r="DTB718" s="8"/>
      <c r="DTC718" s="8"/>
      <c r="DTD718" s="11"/>
      <c r="DTE718" s="10"/>
      <c r="DTF718" s="8"/>
      <c r="DTG718" s="8"/>
      <c r="DTH718" s="8"/>
      <c r="DTI718" s="8"/>
      <c r="DTJ718" s="8"/>
      <c r="DTK718" s="11"/>
      <c r="DTL718" s="10"/>
      <c r="DTM718" s="8"/>
      <c r="DTN718" s="8"/>
      <c r="DTO718" s="8"/>
      <c r="DTP718" s="8"/>
      <c r="DTQ718" s="8"/>
      <c r="DTR718" s="11"/>
      <c r="DTS718" s="10"/>
      <c r="DTT718" s="8"/>
      <c r="DTU718" s="8"/>
      <c r="DTV718" s="8"/>
      <c r="DTW718" s="8"/>
      <c r="DTX718" s="8"/>
      <c r="DTY718" s="11"/>
      <c r="DTZ718" s="10"/>
      <c r="DUA718" s="8"/>
      <c r="DUB718" s="8"/>
      <c r="DUC718" s="8"/>
      <c r="DUD718" s="8"/>
      <c r="DUE718" s="8"/>
      <c r="DUF718" s="11"/>
      <c r="DUG718" s="10"/>
      <c r="DUH718" s="8"/>
      <c r="DUI718" s="8"/>
      <c r="DUJ718" s="8"/>
      <c r="DUK718" s="8"/>
      <c r="DUL718" s="8"/>
      <c r="DUM718" s="11"/>
      <c r="DUN718" s="10"/>
      <c r="DUO718" s="8"/>
      <c r="DUP718" s="8"/>
      <c r="DUQ718" s="8"/>
      <c r="DUR718" s="8"/>
      <c r="DUS718" s="8"/>
      <c r="DUT718" s="11"/>
      <c r="DUU718" s="10"/>
      <c r="DUV718" s="8"/>
      <c r="DUW718" s="8"/>
      <c r="DUX718" s="8"/>
      <c r="DUY718" s="8"/>
      <c r="DUZ718" s="8"/>
      <c r="DVA718" s="11"/>
      <c r="DVB718" s="10"/>
      <c r="DVC718" s="8"/>
      <c r="DVD718" s="8"/>
      <c r="DVE718" s="8"/>
      <c r="DVF718" s="8"/>
      <c r="DVG718" s="8"/>
      <c r="DVH718" s="11"/>
      <c r="DVI718" s="10"/>
      <c r="DVJ718" s="8"/>
      <c r="DVK718" s="8"/>
      <c r="DVL718" s="8"/>
      <c r="DVM718" s="8"/>
      <c r="DVN718" s="8"/>
      <c r="DVO718" s="11"/>
      <c r="DVP718" s="10"/>
      <c r="DVQ718" s="8"/>
      <c r="DVR718" s="8"/>
      <c r="DVS718" s="8"/>
      <c r="DVT718" s="8"/>
      <c r="DVU718" s="8"/>
      <c r="DVV718" s="11"/>
      <c r="DVW718" s="10"/>
      <c r="DVX718" s="8"/>
      <c r="DVY718" s="8"/>
      <c r="DVZ718" s="8"/>
      <c r="DWA718" s="8"/>
      <c r="DWB718" s="8"/>
      <c r="DWC718" s="11"/>
      <c r="DWD718" s="10"/>
      <c r="DWE718" s="8"/>
      <c r="DWF718" s="8"/>
      <c r="DWG718" s="8"/>
      <c r="DWH718" s="8"/>
      <c r="DWI718" s="8"/>
      <c r="DWJ718" s="11"/>
      <c r="DWK718" s="10"/>
      <c r="DWL718" s="8"/>
      <c r="DWM718" s="8"/>
      <c r="DWN718" s="8"/>
      <c r="DWO718" s="8"/>
      <c r="DWP718" s="8"/>
      <c r="DWQ718" s="11"/>
      <c r="DWR718" s="10"/>
      <c r="DWS718" s="8"/>
      <c r="DWT718" s="8"/>
      <c r="DWU718" s="8"/>
      <c r="DWV718" s="8"/>
      <c r="DWW718" s="8"/>
      <c r="DWX718" s="11"/>
      <c r="DWY718" s="10"/>
      <c r="DWZ718" s="8"/>
      <c r="DXA718" s="8"/>
      <c r="DXB718" s="8"/>
      <c r="DXC718" s="8"/>
      <c r="DXD718" s="8"/>
      <c r="DXE718" s="11"/>
      <c r="DXF718" s="10"/>
      <c r="DXG718" s="8"/>
      <c r="DXH718" s="8"/>
      <c r="DXI718" s="8"/>
      <c r="DXJ718" s="8"/>
      <c r="DXK718" s="8"/>
      <c r="DXL718" s="11"/>
      <c r="DXM718" s="10"/>
      <c r="DXN718" s="8"/>
      <c r="DXO718" s="8"/>
      <c r="DXP718" s="8"/>
      <c r="DXQ718" s="8"/>
      <c r="DXR718" s="8"/>
      <c r="DXS718" s="11"/>
      <c r="DXT718" s="10"/>
      <c r="DXU718" s="8"/>
      <c r="DXV718" s="8"/>
      <c r="DXW718" s="8"/>
      <c r="DXX718" s="8"/>
      <c r="DXY718" s="8"/>
      <c r="DXZ718" s="11"/>
      <c r="DYA718" s="10"/>
      <c r="DYB718" s="8"/>
      <c r="DYC718" s="8"/>
      <c r="DYD718" s="8"/>
      <c r="DYE718" s="8"/>
      <c r="DYF718" s="8"/>
      <c r="DYG718" s="11"/>
      <c r="DYH718" s="10"/>
      <c r="DYI718" s="8"/>
      <c r="DYJ718" s="8"/>
      <c r="DYK718" s="8"/>
      <c r="DYL718" s="8"/>
      <c r="DYM718" s="8"/>
      <c r="DYN718" s="11"/>
      <c r="DYO718" s="10"/>
      <c r="DYP718" s="8"/>
      <c r="DYQ718" s="8"/>
      <c r="DYR718" s="8"/>
      <c r="DYS718" s="8"/>
      <c r="DYT718" s="8"/>
      <c r="DYU718" s="11"/>
      <c r="DYV718" s="10"/>
      <c r="DYW718" s="8"/>
      <c r="DYX718" s="8"/>
      <c r="DYY718" s="8"/>
      <c r="DYZ718" s="8"/>
      <c r="DZA718" s="8"/>
      <c r="DZB718" s="11"/>
      <c r="DZC718" s="10"/>
      <c r="DZD718" s="8"/>
      <c r="DZE718" s="8"/>
      <c r="DZF718" s="8"/>
      <c r="DZG718" s="8"/>
      <c r="DZH718" s="8"/>
      <c r="DZI718" s="11"/>
      <c r="DZJ718" s="10"/>
      <c r="DZK718" s="8"/>
      <c r="DZL718" s="8"/>
      <c r="DZM718" s="8"/>
      <c r="DZN718" s="8"/>
      <c r="DZO718" s="8"/>
      <c r="DZP718" s="11"/>
      <c r="DZQ718" s="10"/>
      <c r="DZR718" s="8"/>
      <c r="DZS718" s="8"/>
      <c r="DZT718" s="8"/>
      <c r="DZU718" s="8"/>
      <c r="DZV718" s="8"/>
      <c r="DZW718" s="11"/>
      <c r="DZX718" s="10"/>
      <c r="DZY718" s="8"/>
      <c r="DZZ718" s="8"/>
      <c r="EAA718" s="8"/>
      <c r="EAB718" s="8"/>
      <c r="EAC718" s="8"/>
      <c r="EAD718" s="11"/>
      <c r="EAE718" s="10"/>
      <c r="EAF718" s="8"/>
      <c r="EAG718" s="8"/>
      <c r="EAH718" s="8"/>
      <c r="EAI718" s="8"/>
      <c r="EAJ718" s="8"/>
      <c r="EAK718" s="11"/>
      <c r="EAL718" s="10"/>
      <c r="EAM718" s="8"/>
      <c r="EAN718" s="8"/>
      <c r="EAO718" s="8"/>
      <c r="EAP718" s="8"/>
      <c r="EAQ718" s="8"/>
      <c r="EAR718" s="11"/>
      <c r="EAS718" s="10"/>
      <c r="EAT718" s="8"/>
      <c r="EAU718" s="8"/>
      <c r="EAV718" s="8"/>
      <c r="EAW718" s="8"/>
      <c r="EAX718" s="8"/>
      <c r="EAY718" s="11"/>
      <c r="EAZ718" s="10"/>
      <c r="EBA718" s="8"/>
      <c r="EBB718" s="8"/>
      <c r="EBC718" s="8"/>
      <c r="EBD718" s="8"/>
      <c r="EBE718" s="8"/>
      <c r="EBF718" s="11"/>
      <c r="EBG718" s="10"/>
      <c r="EBH718" s="8"/>
      <c r="EBI718" s="8"/>
      <c r="EBJ718" s="8"/>
      <c r="EBK718" s="8"/>
      <c r="EBL718" s="8"/>
      <c r="EBM718" s="11"/>
      <c r="EBN718" s="10"/>
      <c r="EBO718" s="8"/>
      <c r="EBP718" s="8"/>
      <c r="EBQ718" s="8"/>
      <c r="EBR718" s="8"/>
      <c r="EBS718" s="8"/>
      <c r="EBT718" s="11"/>
      <c r="EBU718" s="10"/>
      <c r="EBV718" s="8"/>
      <c r="EBW718" s="8"/>
      <c r="EBX718" s="8"/>
      <c r="EBY718" s="8"/>
      <c r="EBZ718" s="8"/>
      <c r="ECA718" s="11"/>
      <c r="ECB718" s="10"/>
      <c r="ECC718" s="8"/>
      <c r="ECD718" s="8"/>
      <c r="ECE718" s="8"/>
      <c r="ECF718" s="8"/>
      <c r="ECG718" s="8"/>
      <c r="ECH718" s="11"/>
      <c r="ECI718" s="10"/>
      <c r="ECJ718" s="8"/>
      <c r="ECK718" s="8"/>
      <c r="ECL718" s="8"/>
      <c r="ECM718" s="8"/>
      <c r="ECN718" s="8"/>
      <c r="ECO718" s="11"/>
      <c r="ECP718" s="10"/>
      <c r="ECQ718" s="8"/>
      <c r="ECR718" s="8"/>
      <c r="ECS718" s="8"/>
      <c r="ECT718" s="8"/>
      <c r="ECU718" s="8"/>
      <c r="ECV718" s="11"/>
      <c r="ECW718" s="10"/>
      <c r="ECX718" s="8"/>
      <c r="ECY718" s="8"/>
      <c r="ECZ718" s="8"/>
      <c r="EDA718" s="8"/>
      <c r="EDB718" s="8"/>
      <c r="EDC718" s="11"/>
      <c r="EDD718" s="10"/>
      <c r="EDE718" s="8"/>
      <c r="EDF718" s="8"/>
      <c r="EDG718" s="8"/>
      <c r="EDH718" s="8"/>
      <c r="EDI718" s="8"/>
      <c r="EDJ718" s="11"/>
      <c r="EDK718" s="10"/>
      <c r="EDL718" s="8"/>
      <c r="EDM718" s="8"/>
      <c r="EDN718" s="8"/>
      <c r="EDO718" s="8"/>
      <c r="EDP718" s="8"/>
      <c r="EDQ718" s="11"/>
      <c r="EDR718" s="10"/>
      <c r="EDS718" s="8"/>
      <c r="EDT718" s="8"/>
      <c r="EDU718" s="8"/>
      <c r="EDV718" s="8"/>
      <c r="EDW718" s="8"/>
      <c r="EDX718" s="11"/>
      <c r="EDY718" s="10"/>
      <c r="EDZ718" s="8"/>
      <c r="EEA718" s="8"/>
      <c r="EEB718" s="8"/>
      <c r="EEC718" s="8"/>
      <c r="EED718" s="8"/>
      <c r="EEE718" s="11"/>
      <c r="EEF718" s="10"/>
      <c r="EEG718" s="8"/>
      <c r="EEH718" s="8"/>
      <c r="EEI718" s="8"/>
      <c r="EEJ718" s="8"/>
      <c r="EEK718" s="8"/>
      <c r="EEL718" s="11"/>
      <c r="EEM718" s="10"/>
      <c r="EEN718" s="8"/>
      <c r="EEO718" s="8"/>
      <c r="EEP718" s="8"/>
      <c r="EEQ718" s="8"/>
      <c r="EER718" s="8"/>
      <c r="EES718" s="11"/>
      <c r="EET718" s="10"/>
      <c r="EEU718" s="8"/>
      <c r="EEV718" s="8"/>
      <c r="EEW718" s="8"/>
      <c r="EEX718" s="8"/>
      <c r="EEY718" s="8"/>
      <c r="EEZ718" s="11"/>
      <c r="EFA718" s="10"/>
      <c r="EFB718" s="8"/>
      <c r="EFC718" s="8"/>
      <c r="EFD718" s="8"/>
      <c r="EFE718" s="8"/>
      <c r="EFF718" s="8"/>
      <c r="EFG718" s="11"/>
      <c r="EFH718" s="10"/>
      <c r="EFI718" s="8"/>
      <c r="EFJ718" s="8"/>
      <c r="EFK718" s="8"/>
      <c r="EFL718" s="8"/>
      <c r="EFM718" s="8"/>
      <c r="EFN718" s="11"/>
      <c r="EFO718" s="10"/>
      <c r="EFP718" s="8"/>
      <c r="EFQ718" s="8"/>
      <c r="EFR718" s="8"/>
      <c r="EFS718" s="8"/>
      <c r="EFT718" s="8"/>
      <c r="EFU718" s="11"/>
      <c r="EFV718" s="10"/>
      <c r="EFW718" s="8"/>
      <c r="EFX718" s="8"/>
      <c r="EFY718" s="8"/>
      <c r="EFZ718" s="8"/>
      <c r="EGA718" s="8"/>
      <c r="EGB718" s="11"/>
      <c r="EGC718" s="10"/>
      <c r="EGD718" s="8"/>
      <c r="EGE718" s="8"/>
      <c r="EGF718" s="8"/>
      <c r="EGG718" s="8"/>
      <c r="EGH718" s="8"/>
      <c r="EGI718" s="11"/>
      <c r="EGJ718" s="10"/>
      <c r="EGK718" s="8"/>
      <c r="EGL718" s="8"/>
      <c r="EGM718" s="8"/>
      <c r="EGN718" s="8"/>
      <c r="EGO718" s="8"/>
      <c r="EGP718" s="11"/>
      <c r="EGQ718" s="10"/>
      <c r="EGR718" s="8"/>
      <c r="EGS718" s="8"/>
      <c r="EGT718" s="8"/>
      <c r="EGU718" s="8"/>
      <c r="EGV718" s="8"/>
      <c r="EGW718" s="11"/>
      <c r="EGX718" s="10"/>
      <c r="EGY718" s="8"/>
      <c r="EGZ718" s="8"/>
      <c r="EHA718" s="8"/>
      <c r="EHB718" s="8"/>
      <c r="EHC718" s="8"/>
      <c r="EHD718" s="11"/>
      <c r="EHE718" s="10"/>
      <c r="EHF718" s="8"/>
      <c r="EHG718" s="8"/>
      <c r="EHH718" s="8"/>
      <c r="EHI718" s="8"/>
      <c r="EHJ718" s="8"/>
      <c r="EHK718" s="11"/>
      <c r="EHL718" s="10"/>
      <c r="EHM718" s="8"/>
      <c r="EHN718" s="8"/>
      <c r="EHO718" s="8"/>
      <c r="EHP718" s="8"/>
      <c r="EHQ718" s="8"/>
      <c r="EHR718" s="11"/>
      <c r="EHS718" s="10"/>
      <c r="EHT718" s="8"/>
      <c r="EHU718" s="8"/>
      <c r="EHV718" s="8"/>
      <c r="EHW718" s="8"/>
      <c r="EHX718" s="8"/>
      <c r="EHY718" s="11"/>
      <c r="EHZ718" s="10"/>
      <c r="EIA718" s="8"/>
      <c r="EIB718" s="8"/>
      <c r="EIC718" s="8"/>
      <c r="EID718" s="8"/>
      <c r="EIE718" s="8"/>
      <c r="EIF718" s="11"/>
      <c r="EIG718" s="10"/>
      <c r="EIH718" s="8"/>
      <c r="EII718" s="8"/>
      <c r="EIJ718" s="8"/>
      <c r="EIK718" s="8"/>
      <c r="EIL718" s="8"/>
      <c r="EIM718" s="11"/>
      <c r="EIN718" s="10"/>
      <c r="EIO718" s="8"/>
      <c r="EIP718" s="8"/>
      <c r="EIQ718" s="8"/>
      <c r="EIR718" s="8"/>
      <c r="EIS718" s="8"/>
      <c r="EIT718" s="11"/>
      <c r="EIU718" s="10"/>
      <c r="EIV718" s="8"/>
      <c r="EIW718" s="8"/>
      <c r="EIX718" s="8"/>
      <c r="EIY718" s="8"/>
      <c r="EIZ718" s="8"/>
      <c r="EJA718" s="11"/>
      <c r="EJB718" s="10"/>
      <c r="EJC718" s="8"/>
      <c r="EJD718" s="8"/>
      <c r="EJE718" s="8"/>
      <c r="EJF718" s="8"/>
      <c r="EJG718" s="8"/>
      <c r="EJH718" s="11"/>
      <c r="EJI718" s="10"/>
      <c r="EJJ718" s="8"/>
      <c r="EJK718" s="8"/>
      <c r="EJL718" s="8"/>
      <c r="EJM718" s="8"/>
      <c r="EJN718" s="8"/>
      <c r="EJO718" s="11"/>
      <c r="EJP718" s="10"/>
      <c r="EJQ718" s="8"/>
      <c r="EJR718" s="8"/>
      <c r="EJS718" s="8"/>
      <c r="EJT718" s="8"/>
      <c r="EJU718" s="8"/>
      <c r="EJV718" s="11"/>
      <c r="EJW718" s="10"/>
      <c r="EJX718" s="8"/>
      <c r="EJY718" s="8"/>
      <c r="EJZ718" s="8"/>
      <c r="EKA718" s="8"/>
      <c r="EKB718" s="8"/>
      <c r="EKC718" s="11"/>
      <c r="EKD718" s="10"/>
      <c r="EKE718" s="8"/>
      <c r="EKF718" s="8"/>
      <c r="EKG718" s="8"/>
      <c r="EKH718" s="8"/>
      <c r="EKI718" s="8"/>
      <c r="EKJ718" s="11"/>
      <c r="EKK718" s="10"/>
      <c r="EKL718" s="8"/>
      <c r="EKM718" s="8"/>
      <c r="EKN718" s="8"/>
      <c r="EKO718" s="8"/>
      <c r="EKP718" s="8"/>
      <c r="EKQ718" s="11"/>
      <c r="EKR718" s="10"/>
      <c r="EKS718" s="8"/>
      <c r="EKT718" s="8"/>
      <c r="EKU718" s="8"/>
      <c r="EKV718" s="8"/>
      <c r="EKW718" s="8"/>
      <c r="EKX718" s="11"/>
      <c r="EKY718" s="10"/>
      <c r="EKZ718" s="8"/>
      <c r="ELA718" s="8"/>
      <c r="ELB718" s="8"/>
      <c r="ELC718" s="8"/>
      <c r="ELD718" s="8"/>
      <c r="ELE718" s="11"/>
      <c r="ELF718" s="10"/>
      <c r="ELG718" s="8"/>
      <c r="ELH718" s="8"/>
      <c r="ELI718" s="8"/>
      <c r="ELJ718" s="8"/>
      <c r="ELK718" s="8"/>
      <c r="ELL718" s="11"/>
      <c r="ELM718" s="10"/>
      <c r="ELN718" s="8"/>
      <c r="ELO718" s="8"/>
      <c r="ELP718" s="8"/>
      <c r="ELQ718" s="8"/>
      <c r="ELR718" s="8"/>
      <c r="ELS718" s="11"/>
      <c r="ELT718" s="10"/>
      <c r="ELU718" s="8"/>
      <c r="ELV718" s="8"/>
      <c r="ELW718" s="8"/>
      <c r="ELX718" s="8"/>
      <c r="ELY718" s="8"/>
      <c r="ELZ718" s="11"/>
      <c r="EMA718" s="10"/>
      <c r="EMB718" s="8"/>
      <c r="EMC718" s="8"/>
      <c r="EMD718" s="8"/>
      <c r="EME718" s="8"/>
      <c r="EMF718" s="8"/>
      <c r="EMG718" s="11"/>
      <c r="EMH718" s="10"/>
      <c r="EMI718" s="8"/>
      <c r="EMJ718" s="8"/>
      <c r="EMK718" s="8"/>
      <c r="EML718" s="8"/>
      <c r="EMM718" s="8"/>
      <c r="EMN718" s="11"/>
      <c r="EMO718" s="10"/>
      <c r="EMP718" s="8"/>
      <c r="EMQ718" s="8"/>
      <c r="EMR718" s="8"/>
      <c r="EMS718" s="8"/>
      <c r="EMT718" s="8"/>
      <c r="EMU718" s="11"/>
      <c r="EMV718" s="10"/>
      <c r="EMW718" s="8"/>
      <c r="EMX718" s="8"/>
      <c r="EMY718" s="8"/>
      <c r="EMZ718" s="8"/>
      <c r="ENA718" s="8"/>
      <c r="ENB718" s="11"/>
      <c r="ENC718" s="10"/>
      <c r="END718" s="8"/>
      <c r="ENE718" s="8"/>
      <c r="ENF718" s="8"/>
      <c r="ENG718" s="8"/>
      <c r="ENH718" s="8"/>
      <c r="ENI718" s="11"/>
      <c r="ENJ718" s="10"/>
      <c r="ENK718" s="8"/>
      <c r="ENL718" s="8"/>
      <c r="ENM718" s="8"/>
      <c r="ENN718" s="8"/>
      <c r="ENO718" s="8"/>
      <c r="ENP718" s="11"/>
      <c r="ENQ718" s="10"/>
      <c r="ENR718" s="8"/>
      <c r="ENS718" s="8"/>
      <c r="ENT718" s="8"/>
      <c r="ENU718" s="8"/>
      <c r="ENV718" s="8"/>
      <c r="ENW718" s="11"/>
      <c r="ENX718" s="10"/>
      <c r="ENY718" s="8"/>
      <c r="ENZ718" s="8"/>
      <c r="EOA718" s="8"/>
      <c r="EOB718" s="8"/>
      <c r="EOC718" s="8"/>
      <c r="EOD718" s="11"/>
      <c r="EOE718" s="10"/>
      <c r="EOF718" s="8"/>
      <c r="EOG718" s="8"/>
      <c r="EOH718" s="8"/>
      <c r="EOI718" s="8"/>
      <c r="EOJ718" s="8"/>
      <c r="EOK718" s="11"/>
      <c r="EOL718" s="10"/>
      <c r="EOM718" s="8"/>
      <c r="EON718" s="8"/>
      <c r="EOO718" s="8"/>
      <c r="EOP718" s="8"/>
      <c r="EOQ718" s="8"/>
      <c r="EOR718" s="11"/>
      <c r="EOS718" s="10"/>
      <c r="EOT718" s="8"/>
      <c r="EOU718" s="8"/>
      <c r="EOV718" s="8"/>
      <c r="EOW718" s="8"/>
      <c r="EOX718" s="8"/>
      <c r="EOY718" s="11"/>
      <c r="EOZ718" s="10"/>
      <c r="EPA718" s="8"/>
      <c r="EPB718" s="8"/>
      <c r="EPC718" s="8"/>
      <c r="EPD718" s="8"/>
      <c r="EPE718" s="8"/>
      <c r="EPF718" s="11"/>
      <c r="EPG718" s="10"/>
      <c r="EPH718" s="8"/>
      <c r="EPI718" s="8"/>
      <c r="EPJ718" s="8"/>
      <c r="EPK718" s="8"/>
      <c r="EPL718" s="8"/>
      <c r="EPM718" s="11"/>
      <c r="EPN718" s="10"/>
      <c r="EPO718" s="8"/>
      <c r="EPP718" s="8"/>
      <c r="EPQ718" s="8"/>
      <c r="EPR718" s="8"/>
      <c r="EPS718" s="8"/>
      <c r="EPT718" s="11"/>
      <c r="EPU718" s="10"/>
      <c r="EPV718" s="8"/>
      <c r="EPW718" s="8"/>
      <c r="EPX718" s="8"/>
      <c r="EPY718" s="8"/>
      <c r="EPZ718" s="8"/>
      <c r="EQA718" s="11"/>
      <c r="EQB718" s="10"/>
      <c r="EQC718" s="8"/>
      <c r="EQD718" s="8"/>
      <c r="EQE718" s="8"/>
      <c r="EQF718" s="8"/>
      <c r="EQG718" s="8"/>
      <c r="EQH718" s="11"/>
      <c r="EQI718" s="10"/>
      <c r="EQJ718" s="8"/>
      <c r="EQK718" s="8"/>
      <c r="EQL718" s="8"/>
      <c r="EQM718" s="8"/>
      <c r="EQN718" s="8"/>
      <c r="EQO718" s="11"/>
      <c r="EQP718" s="10"/>
      <c r="EQQ718" s="8"/>
      <c r="EQR718" s="8"/>
      <c r="EQS718" s="8"/>
      <c r="EQT718" s="8"/>
      <c r="EQU718" s="8"/>
      <c r="EQV718" s="11"/>
      <c r="EQW718" s="10"/>
      <c r="EQX718" s="8"/>
      <c r="EQY718" s="8"/>
      <c r="EQZ718" s="8"/>
      <c r="ERA718" s="8"/>
      <c r="ERB718" s="8"/>
      <c r="ERC718" s="11"/>
      <c r="ERD718" s="10"/>
      <c r="ERE718" s="8"/>
      <c r="ERF718" s="8"/>
      <c r="ERG718" s="8"/>
      <c r="ERH718" s="8"/>
      <c r="ERI718" s="8"/>
      <c r="ERJ718" s="11"/>
      <c r="ERK718" s="10"/>
      <c r="ERL718" s="8"/>
      <c r="ERM718" s="8"/>
      <c r="ERN718" s="8"/>
      <c r="ERO718" s="8"/>
      <c r="ERP718" s="8"/>
      <c r="ERQ718" s="11"/>
      <c r="ERR718" s="10"/>
      <c r="ERS718" s="8"/>
      <c r="ERT718" s="8"/>
      <c r="ERU718" s="8"/>
      <c r="ERV718" s="8"/>
      <c r="ERW718" s="8"/>
      <c r="ERX718" s="11"/>
      <c r="ERY718" s="10"/>
      <c r="ERZ718" s="8"/>
      <c r="ESA718" s="8"/>
      <c r="ESB718" s="8"/>
      <c r="ESC718" s="8"/>
      <c r="ESD718" s="8"/>
      <c r="ESE718" s="11"/>
      <c r="ESF718" s="10"/>
      <c r="ESG718" s="8"/>
      <c r="ESH718" s="8"/>
      <c r="ESI718" s="8"/>
      <c r="ESJ718" s="8"/>
      <c r="ESK718" s="8"/>
      <c r="ESL718" s="11"/>
      <c r="ESM718" s="10"/>
      <c r="ESN718" s="8"/>
      <c r="ESO718" s="8"/>
      <c r="ESP718" s="8"/>
      <c r="ESQ718" s="8"/>
      <c r="ESR718" s="8"/>
      <c r="ESS718" s="11"/>
      <c r="EST718" s="10"/>
      <c r="ESU718" s="8"/>
      <c r="ESV718" s="8"/>
      <c r="ESW718" s="8"/>
      <c r="ESX718" s="8"/>
      <c r="ESY718" s="8"/>
      <c r="ESZ718" s="11"/>
      <c r="ETA718" s="10"/>
      <c r="ETB718" s="8"/>
      <c r="ETC718" s="8"/>
      <c r="ETD718" s="8"/>
      <c r="ETE718" s="8"/>
      <c r="ETF718" s="8"/>
      <c r="ETG718" s="11"/>
      <c r="ETH718" s="10"/>
      <c r="ETI718" s="8"/>
      <c r="ETJ718" s="8"/>
      <c r="ETK718" s="8"/>
      <c r="ETL718" s="8"/>
      <c r="ETM718" s="8"/>
      <c r="ETN718" s="11"/>
      <c r="ETO718" s="10"/>
      <c r="ETP718" s="8"/>
      <c r="ETQ718" s="8"/>
      <c r="ETR718" s="8"/>
      <c r="ETS718" s="8"/>
      <c r="ETT718" s="8"/>
      <c r="ETU718" s="11"/>
      <c r="ETV718" s="10"/>
      <c r="ETW718" s="8"/>
      <c r="ETX718" s="8"/>
      <c r="ETY718" s="8"/>
      <c r="ETZ718" s="8"/>
      <c r="EUA718" s="8"/>
      <c r="EUB718" s="11"/>
      <c r="EUC718" s="10"/>
      <c r="EUD718" s="8"/>
      <c r="EUE718" s="8"/>
      <c r="EUF718" s="8"/>
      <c r="EUG718" s="8"/>
      <c r="EUH718" s="8"/>
      <c r="EUI718" s="11"/>
      <c r="EUJ718" s="10"/>
      <c r="EUK718" s="8"/>
      <c r="EUL718" s="8"/>
      <c r="EUM718" s="8"/>
      <c r="EUN718" s="8"/>
      <c r="EUO718" s="8"/>
      <c r="EUP718" s="11"/>
      <c r="EUQ718" s="10"/>
      <c r="EUR718" s="8"/>
      <c r="EUS718" s="8"/>
      <c r="EUT718" s="8"/>
      <c r="EUU718" s="8"/>
      <c r="EUV718" s="8"/>
      <c r="EUW718" s="11"/>
      <c r="EUX718" s="10"/>
      <c r="EUY718" s="8"/>
      <c r="EUZ718" s="8"/>
      <c r="EVA718" s="8"/>
      <c r="EVB718" s="8"/>
      <c r="EVC718" s="8"/>
      <c r="EVD718" s="11"/>
      <c r="EVE718" s="10"/>
      <c r="EVF718" s="8"/>
      <c r="EVG718" s="8"/>
      <c r="EVH718" s="8"/>
      <c r="EVI718" s="8"/>
      <c r="EVJ718" s="8"/>
      <c r="EVK718" s="11"/>
      <c r="EVL718" s="10"/>
      <c r="EVM718" s="8"/>
      <c r="EVN718" s="8"/>
      <c r="EVO718" s="8"/>
      <c r="EVP718" s="8"/>
      <c r="EVQ718" s="8"/>
      <c r="EVR718" s="11"/>
      <c r="EVS718" s="10"/>
      <c r="EVT718" s="8"/>
      <c r="EVU718" s="8"/>
      <c r="EVV718" s="8"/>
      <c r="EVW718" s="8"/>
      <c r="EVX718" s="8"/>
      <c r="EVY718" s="11"/>
      <c r="EVZ718" s="10"/>
      <c r="EWA718" s="8"/>
      <c r="EWB718" s="8"/>
      <c r="EWC718" s="8"/>
      <c r="EWD718" s="8"/>
      <c r="EWE718" s="8"/>
      <c r="EWF718" s="11"/>
      <c r="EWG718" s="10"/>
      <c r="EWH718" s="8"/>
      <c r="EWI718" s="8"/>
      <c r="EWJ718" s="8"/>
      <c r="EWK718" s="8"/>
      <c r="EWL718" s="8"/>
      <c r="EWM718" s="11"/>
      <c r="EWN718" s="10"/>
      <c r="EWO718" s="8"/>
      <c r="EWP718" s="8"/>
      <c r="EWQ718" s="8"/>
      <c r="EWR718" s="8"/>
      <c r="EWS718" s="8"/>
      <c r="EWT718" s="11"/>
      <c r="EWU718" s="10"/>
      <c r="EWV718" s="8"/>
      <c r="EWW718" s="8"/>
      <c r="EWX718" s="8"/>
      <c r="EWY718" s="8"/>
      <c r="EWZ718" s="8"/>
      <c r="EXA718" s="11"/>
      <c r="EXB718" s="10"/>
      <c r="EXC718" s="8"/>
      <c r="EXD718" s="8"/>
      <c r="EXE718" s="8"/>
      <c r="EXF718" s="8"/>
      <c r="EXG718" s="8"/>
      <c r="EXH718" s="11"/>
      <c r="EXI718" s="10"/>
      <c r="EXJ718" s="8"/>
      <c r="EXK718" s="8"/>
      <c r="EXL718" s="8"/>
      <c r="EXM718" s="8"/>
      <c r="EXN718" s="8"/>
      <c r="EXO718" s="11"/>
      <c r="EXP718" s="10"/>
      <c r="EXQ718" s="8"/>
      <c r="EXR718" s="8"/>
      <c r="EXS718" s="8"/>
      <c r="EXT718" s="8"/>
      <c r="EXU718" s="8"/>
      <c r="EXV718" s="11"/>
      <c r="EXW718" s="10"/>
      <c r="EXX718" s="8"/>
      <c r="EXY718" s="8"/>
      <c r="EXZ718" s="8"/>
      <c r="EYA718" s="8"/>
      <c r="EYB718" s="8"/>
      <c r="EYC718" s="11"/>
      <c r="EYD718" s="10"/>
      <c r="EYE718" s="8"/>
      <c r="EYF718" s="8"/>
      <c r="EYG718" s="8"/>
      <c r="EYH718" s="8"/>
      <c r="EYI718" s="8"/>
      <c r="EYJ718" s="11"/>
      <c r="EYK718" s="10"/>
      <c r="EYL718" s="8"/>
      <c r="EYM718" s="8"/>
      <c r="EYN718" s="8"/>
      <c r="EYO718" s="8"/>
      <c r="EYP718" s="8"/>
      <c r="EYQ718" s="11"/>
      <c r="EYR718" s="10"/>
      <c r="EYS718" s="8"/>
      <c r="EYT718" s="8"/>
      <c r="EYU718" s="8"/>
      <c r="EYV718" s="8"/>
      <c r="EYW718" s="8"/>
      <c r="EYX718" s="11"/>
      <c r="EYY718" s="10"/>
      <c r="EYZ718" s="8"/>
      <c r="EZA718" s="8"/>
      <c r="EZB718" s="8"/>
      <c r="EZC718" s="8"/>
      <c r="EZD718" s="8"/>
      <c r="EZE718" s="11"/>
      <c r="EZF718" s="10"/>
      <c r="EZG718" s="8"/>
      <c r="EZH718" s="8"/>
      <c r="EZI718" s="8"/>
      <c r="EZJ718" s="8"/>
      <c r="EZK718" s="8"/>
      <c r="EZL718" s="11"/>
      <c r="EZM718" s="10"/>
      <c r="EZN718" s="8"/>
      <c r="EZO718" s="8"/>
      <c r="EZP718" s="8"/>
      <c r="EZQ718" s="8"/>
      <c r="EZR718" s="8"/>
      <c r="EZS718" s="11"/>
      <c r="EZT718" s="10"/>
      <c r="EZU718" s="8"/>
      <c r="EZV718" s="8"/>
      <c r="EZW718" s="8"/>
      <c r="EZX718" s="8"/>
      <c r="EZY718" s="8"/>
      <c r="EZZ718" s="11"/>
      <c r="FAA718" s="10"/>
      <c r="FAB718" s="8"/>
      <c r="FAC718" s="8"/>
      <c r="FAD718" s="8"/>
      <c r="FAE718" s="8"/>
      <c r="FAF718" s="8"/>
      <c r="FAG718" s="11"/>
      <c r="FAH718" s="10"/>
      <c r="FAI718" s="8"/>
      <c r="FAJ718" s="8"/>
      <c r="FAK718" s="8"/>
      <c r="FAL718" s="8"/>
      <c r="FAM718" s="8"/>
      <c r="FAN718" s="11"/>
      <c r="FAO718" s="10"/>
      <c r="FAP718" s="8"/>
      <c r="FAQ718" s="8"/>
      <c r="FAR718" s="8"/>
      <c r="FAS718" s="8"/>
      <c r="FAT718" s="8"/>
      <c r="FAU718" s="11"/>
      <c r="FAV718" s="10"/>
      <c r="FAW718" s="8"/>
      <c r="FAX718" s="8"/>
      <c r="FAY718" s="8"/>
      <c r="FAZ718" s="8"/>
      <c r="FBA718" s="8"/>
      <c r="FBB718" s="11"/>
      <c r="FBC718" s="10"/>
      <c r="FBD718" s="8"/>
      <c r="FBE718" s="8"/>
      <c r="FBF718" s="8"/>
      <c r="FBG718" s="8"/>
      <c r="FBH718" s="8"/>
      <c r="FBI718" s="11"/>
      <c r="FBJ718" s="10"/>
      <c r="FBK718" s="8"/>
      <c r="FBL718" s="8"/>
      <c r="FBM718" s="8"/>
      <c r="FBN718" s="8"/>
      <c r="FBO718" s="8"/>
      <c r="FBP718" s="11"/>
      <c r="FBQ718" s="10"/>
      <c r="FBR718" s="8"/>
      <c r="FBS718" s="8"/>
      <c r="FBT718" s="8"/>
      <c r="FBU718" s="8"/>
      <c r="FBV718" s="8"/>
      <c r="FBW718" s="11"/>
      <c r="FBX718" s="10"/>
      <c r="FBY718" s="8"/>
      <c r="FBZ718" s="8"/>
      <c r="FCA718" s="8"/>
      <c r="FCB718" s="8"/>
      <c r="FCC718" s="8"/>
      <c r="FCD718" s="11"/>
      <c r="FCE718" s="10"/>
      <c r="FCF718" s="8"/>
      <c r="FCG718" s="8"/>
      <c r="FCH718" s="8"/>
      <c r="FCI718" s="8"/>
      <c r="FCJ718" s="8"/>
      <c r="FCK718" s="11"/>
      <c r="FCL718" s="10"/>
      <c r="FCM718" s="8"/>
      <c r="FCN718" s="8"/>
      <c r="FCO718" s="8"/>
      <c r="FCP718" s="8"/>
      <c r="FCQ718" s="8"/>
      <c r="FCR718" s="11"/>
      <c r="FCS718" s="10"/>
      <c r="FCT718" s="8"/>
      <c r="FCU718" s="8"/>
      <c r="FCV718" s="8"/>
      <c r="FCW718" s="8"/>
      <c r="FCX718" s="8"/>
      <c r="FCY718" s="11"/>
      <c r="FCZ718" s="10"/>
      <c r="FDA718" s="8"/>
      <c r="FDB718" s="8"/>
      <c r="FDC718" s="8"/>
      <c r="FDD718" s="8"/>
      <c r="FDE718" s="8"/>
      <c r="FDF718" s="11"/>
      <c r="FDG718" s="10"/>
      <c r="FDH718" s="8"/>
      <c r="FDI718" s="8"/>
      <c r="FDJ718" s="8"/>
      <c r="FDK718" s="8"/>
      <c r="FDL718" s="8"/>
      <c r="FDM718" s="11"/>
      <c r="FDN718" s="10"/>
      <c r="FDO718" s="8"/>
      <c r="FDP718" s="8"/>
      <c r="FDQ718" s="8"/>
      <c r="FDR718" s="8"/>
      <c r="FDS718" s="8"/>
      <c r="FDT718" s="11"/>
      <c r="FDU718" s="10"/>
      <c r="FDV718" s="8"/>
      <c r="FDW718" s="8"/>
      <c r="FDX718" s="8"/>
      <c r="FDY718" s="8"/>
      <c r="FDZ718" s="8"/>
      <c r="FEA718" s="11"/>
      <c r="FEB718" s="10"/>
      <c r="FEC718" s="8"/>
      <c r="FED718" s="8"/>
      <c r="FEE718" s="8"/>
      <c r="FEF718" s="8"/>
      <c r="FEG718" s="8"/>
      <c r="FEH718" s="11"/>
      <c r="FEI718" s="10"/>
      <c r="FEJ718" s="8"/>
      <c r="FEK718" s="8"/>
      <c r="FEL718" s="8"/>
      <c r="FEM718" s="8"/>
      <c r="FEN718" s="8"/>
      <c r="FEO718" s="11"/>
      <c r="FEP718" s="10"/>
      <c r="FEQ718" s="8"/>
      <c r="FER718" s="8"/>
      <c r="FES718" s="8"/>
      <c r="FET718" s="8"/>
      <c r="FEU718" s="8"/>
      <c r="FEV718" s="11"/>
      <c r="FEW718" s="10"/>
      <c r="FEX718" s="8"/>
      <c r="FEY718" s="8"/>
      <c r="FEZ718" s="8"/>
      <c r="FFA718" s="8"/>
      <c r="FFB718" s="8"/>
      <c r="FFC718" s="11"/>
      <c r="FFD718" s="10"/>
      <c r="FFE718" s="8"/>
      <c r="FFF718" s="8"/>
      <c r="FFG718" s="8"/>
      <c r="FFH718" s="8"/>
      <c r="FFI718" s="8"/>
      <c r="FFJ718" s="11"/>
      <c r="FFK718" s="10"/>
      <c r="FFL718" s="8"/>
      <c r="FFM718" s="8"/>
      <c r="FFN718" s="8"/>
      <c r="FFO718" s="8"/>
      <c r="FFP718" s="8"/>
      <c r="FFQ718" s="11"/>
      <c r="FFR718" s="10"/>
      <c r="FFS718" s="8"/>
      <c r="FFT718" s="8"/>
      <c r="FFU718" s="8"/>
      <c r="FFV718" s="8"/>
      <c r="FFW718" s="8"/>
      <c r="FFX718" s="11"/>
      <c r="FFY718" s="10"/>
      <c r="FFZ718" s="8"/>
      <c r="FGA718" s="8"/>
      <c r="FGB718" s="8"/>
      <c r="FGC718" s="8"/>
      <c r="FGD718" s="8"/>
      <c r="FGE718" s="11"/>
      <c r="FGF718" s="10"/>
      <c r="FGG718" s="8"/>
      <c r="FGH718" s="8"/>
      <c r="FGI718" s="8"/>
      <c r="FGJ718" s="8"/>
      <c r="FGK718" s="8"/>
      <c r="FGL718" s="11"/>
      <c r="FGM718" s="10"/>
      <c r="FGN718" s="8"/>
      <c r="FGO718" s="8"/>
      <c r="FGP718" s="8"/>
      <c r="FGQ718" s="8"/>
      <c r="FGR718" s="8"/>
      <c r="FGS718" s="11"/>
      <c r="FGT718" s="10"/>
      <c r="FGU718" s="8"/>
      <c r="FGV718" s="8"/>
      <c r="FGW718" s="8"/>
      <c r="FGX718" s="8"/>
      <c r="FGY718" s="8"/>
      <c r="FGZ718" s="11"/>
      <c r="FHA718" s="10"/>
      <c r="FHB718" s="8"/>
      <c r="FHC718" s="8"/>
      <c r="FHD718" s="8"/>
      <c r="FHE718" s="8"/>
      <c r="FHF718" s="8"/>
      <c r="FHG718" s="11"/>
      <c r="FHH718" s="10"/>
      <c r="FHI718" s="8"/>
      <c r="FHJ718" s="8"/>
      <c r="FHK718" s="8"/>
      <c r="FHL718" s="8"/>
      <c r="FHM718" s="8"/>
      <c r="FHN718" s="11"/>
      <c r="FHO718" s="10"/>
      <c r="FHP718" s="8"/>
      <c r="FHQ718" s="8"/>
      <c r="FHR718" s="8"/>
      <c r="FHS718" s="8"/>
      <c r="FHT718" s="8"/>
      <c r="FHU718" s="11"/>
      <c r="FHV718" s="10"/>
      <c r="FHW718" s="8"/>
      <c r="FHX718" s="8"/>
      <c r="FHY718" s="8"/>
      <c r="FHZ718" s="8"/>
      <c r="FIA718" s="8"/>
      <c r="FIB718" s="11"/>
      <c r="FIC718" s="10"/>
      <c r="FID718" s="8"/>
      <c r="FIE718" s="8"/>
      <c r="FIF718" s="8"/>
      <c r="FIG718" s="8"/>
      <c r="FIH718" s="8"/>
      <c r="FII718" s="11"/>
      <c r="FIJ718" s="10"/>
      <c r="FIK718" s="8"/>
      <c r="FIL718" s="8"/>
      <c r="FIM718" s="8"/>
      <c r="FIN718" s="8"/>
      <c r="FIO718" s="8"/>
      <c r="FIP718" s="11"/>
      <c r="FIQ718" s="10"/>
      <c r="FIR718" s="8"/>
      <c r="FIS718" s="8"/>
      <c r="FIT718" s="8"/>
      <c r="FIU718" s="8"/>
      <c r="FIV718" s="8"/>
      <c r="FIW718" s="11"/>
      <c r="FIX718" s="10"/>
      <c r="FIY718" s="8"/>
      <c r="FIZ718" s="8"/>
      <c r="FJA718" s="8"/>
      <c r="FJB718" s="8"/>
      <c r="FJC718" s="8"/>
      <c r="FJD718" s="11"/>
      <c r="FJE718" s="10"/>
      <c r="FJF718" s="8"/>
      <c r="FJG718" s="8"/>
      <c r="FJH718" s="8"/>
      <c r="FJI718" s="8"/>
      <c r="FJJ718" s="8"/>
      <c r="FJK718" s="11"/>
      <c r="FJL718" s="10"/>
      <c r="FJM718" s="8"/>
      <c r="FJN718" s="8"/>
      <c r="FJO718" s="8"/>
      <c r="FJP718" s="8"/>
      <c r="FJQ718" s="8"/>
      <c r="FJR718" s="11"/>
      <c r="FJS718" s="10"/>
      <c r="FJT718" s="8"/>
      <c r="FJU718" s="8"/>
      <c r="FJV718" s="8"/>
      <c r="FJW718" s="8"/>
      <c r="FJX718" s="8"/>
      <c r="FJY718" s="11"/>
      <c r="FJZ718" s="10"/>
      <c r="FKA718" s="8"/>
      <c r="FKB718" s="8"/>
      <c r="FKC718" s="8"/>
      <c r="FKD718" s="8"/>
      <c r="FKE718" s="8"/>
      <c r="FKF718" s="11"/>
      <c r="FKG718" s="10"/>
      <c r="FKH718" s="8"/>
      <c r="FKI718" s="8"/>
      <c r="FKJ718" s="8"/>
      <c r="FKK718" s="8"/>
      <c r="FKL718" s="8"/>
      <c r="FKM718" s="11"/>
      <c r="FKN718" s="10"/>
      <c r="FKO718" s="8"/>
      <c r="FKP718" s="8"/>
      <c r="FKQ718" s="8"/>
      <c r="FKR718" s="8"/>
      <c r="FKS718" s="8"/>
      <c r="FKT718" s="11"/>
      <c r="FKU718" s="10"/>
      <c r="FKV718" s="8"/>
      <c r="FKW718" s="8"/>
      <c r="FKX718" s="8"/>
      <c r="FKY718" s="8"/>
      <c r="FKZ718" s="8"/>
      <c r="FLA718" s="11"/>
      <c r="FLB718" s="10"/>
      <c r="FLC718" s="8"/>
      <c r="FLD718" s="8"/>
      <c r="FLE718" s="8"/>
      <c r="FLF718" s="8"/>
      <c r="FLG718" s="8"/>
      <c r="FLH718" s="11"/>
      <c r="FLI718" s="10"/>
      <c r="FLJ718" s="8"/>
      <c r="FLK718" s="8"/>
      <c r="FLL718" s="8"/>
      <c r="FLM718" s="8"/>
      <c r="FLN718" s="8"/>
      <c r="FLO718" s="11"/>
      <c r="FLP718" s="10"/>
      <c r="FLQ718" s="8"/>
      <c r="FLR718" s="8"/>
      <c r="FLS718" s="8"/>
      <c r="FLT718" s="8"/>
      <c r="FLU718" s="8"/>
      <c r="FLV718" s="11"/>
      <c r="FLW718" s="10"/>
      <c r="FLX718" s="8"/>
      <c r="FLY718" s="8"/>
      <c r="FLZ718" s="8"/>
      <c r="FMA718" s="8"/>
      <c r="FMB718" s="8"/>
      <c r="FMC718" s="11"/>
      <c r="FMD718" s="10"/>
      <c r="FME718" s="8"/>
      <c r="FMF718" s="8"/>
      <c r="FMG718" s="8"/>
      <c r="FMH718" s="8"/>
      <c r="FMI718" s="8"/>
      <c r="FMJ718" s="11"/>
      <c r="FMK718" s="10"/>
      <c r="FML718" s="8"/>
      <c r="FMM718" s="8"/>
      <c r="FMN718" s="8"/>
      <c r="FMO718" s="8"/>
      <c r="FMP718" s="8"/>
      <c r="FMQ718" s="11"/>
      <c r="FMR718" s="10"/>
      <c r="FMS718" s="8"/>
      <c r="FMT718" s="8"/>
      <c r="FMU718" s="8"/>
      <c r="FMV718" s="8"/>
      <c r="FMW718" s="8"/>
      <c r="FMX718" s="11"/>
      <c r="FMY718" s="10"/>
      <c r="FMZ718" s="8"/>
      <c r="FNA718" s="8"/>
      <c r="FNB718" s="8"/>
      <c r="FNC718" s="8"/>
      <c r="FND718" s="8"/>
      <c r="FNE718" s="11"/>
      <c r="FNF718" s="10"/>
      <c r="FNG718" s="8"/>
      <c r="FNH718" s="8"/>
      <c r="FNI718" s="8"/>
      <c r="FNJ718" s="8"/>
      <c r="FNK718" s="8"/>
      <c r="FNL718" s="11"/>
      <c r="FNM718" s="10"/>
      <c r="FNN718" s="8"/>
      <c r="FNO718" s="8"/>
      <c r="FNP718" s="8"/>
      <c r="FNQ718" s="8"/>
      <c r="FNR718" s="8"/>
      <c r="FNS718" s="11"/>
      <c r="FNT718" s="10"/>
      <c r="FNU718" s="8"/>
      <c r="FNV718" s="8"/>
      <c r="FNW718" s="8"/>
      <c r="FNX718" s="8"/>
      <c r="FNY718" s="8"/>
      <c r="FNZ718" s="11"/>
      <c r="FOA718" s="10"/>
      <c r="FOB718" s="8"/>
      <c r="FOC718" s="8"/>
      <c r="FOD718" s="8"/>
      <c r="FOE718" s="8"/>
      <c r="FOF718" s="8"/>
      <c r="FOG718" s="11"/>
      <c r="FOH718" s="10"/>
      <c r="FOI718" s="8"/>
      <c r="FOJ718" s="8"/>
      <c r="FOK718" s="8"/>
      <c r="FOL718" s="8"/>
      <c r="FOM718" s="8"/>
      <c r="FON718" s="11"/>
      <c r="FOO718" s="10"/>
      <c r="FOP718" s="8"/>
      <c r="FOQ718" s="8"/>
      <c r="FOR718" s="8"/>
      <c r="FOS718" s="8"/>
      <c r="FOT718" s="8"/>
      <c r="FOU718" s="11"/>
      <c r="FOV718" s="10"/>
      <c r="FOW718" s="8"/>
      <c r="FOX718" s="8"/>
      <c r="FOY718" s="8"/>
      <c r="FOZ718" s="8"/>
      <c r="FPA718" s="8"/>
      <c r="FPB718" s="11"/>
      <c r="FPC718" s="10"/>
      <c r="FPD718" s="8"/>
      <c r="FPE718" s="8"/>
      <c r="FPF718" s="8"/>
      <c r="FPG718" s="8"/>
      <c r="FPH718" s="8"/>
      <c r="FPI718" s="11"/>
      <c r="FPJ718" s="10"/>
      <c r="FPK718" s="8"/>
      <c r="FPL718" s="8"/>
      <c r="FPM718" s="8"/>
      <c r="FPN718" s="8"/>
      <c r="FPO718" s="8"/>
      <c r="FPP718" s="11"/>
      <c r="FPQ718" s="10"/>
      <c r="FPR718" s="8"/>
      <c r="FPS718" s="8"/>
      <c r="FPT718" s="8"/>
      <c r="FPU718" s="8"/>
      <c r="FPV718" s="8"/>
      <c r="FPW718" s="11"/>
      <c r="FPX718" s="10"/>
      <c r="FPY718" s="8"/>
      <c r="FPZ718" s="8"/>
      <c r="FQA718" s="8"/>
      <c r="FQB718" s="8"/>
      <c r="FQC718" s="8"/>
      <c r="FQD718" s="11"/>
      <c r="FQE718" s="10"/>
      <c r="FQF718" s="8"/>
      <c r="FQG718" s="8"/>
      <c r="FQH718" s="8"/>
      <c r="FQI718" s="8"/>
      <c r="FQJ718" s="8"/>
      <c r="FQK718" s="11"/>
      <c r="FQL718" s="10"/>
      <c r="FQM718" s="8"/>
      <c r="FQN718" s="8"/>
      <c r="FQO718" s="8"/>
      <c r="FQP718" s="8"/>
      <c r="FQQ718" s="8"/>
      <c r="FQR718" s="11"/>
      <c r="FQS718" s="10"/>
      <c r="FQT718" s="8"/>
      <c r="FQU718" s="8"/>
      <c r="FQV718" s="8"/>
      <c r="FQW718" s="8"/>
      <c r="FQX718" s="8"/>
      <c r="FQY718" s="11"/>
      <c r="FQZ718" s="10"/>
      <c r="FRA718" s="8"/>
      <c r="FRB718" s="8"/>
      <c r="FRC718" s="8"/>
      <c r="FRD718" s="8"/>
      <c r="FRE718" s="8"/>
      <c r="FRF718" s="11"/>
      <c r="FRG718" s="10"/>
      <c r="FRH718" s="8"/>
      <c r="FRI718" s="8"/>
      <c r="FRJ718" s="8"/>
      <c r="FRK718" s="8"/>
      <c r="FRL718" s="8"/>
      <c r="FRM718" s="11"/>
      <c r="FRN718" s="10"/>
      <c r="FRO718" s="8"/>
      <c r="FRP718" s="8"/>
      <c r="FRQ718" s="8"/>
      <c r="FRR718" s="8"/>
      <c r="FRS718" s="8"/>
      <c r="FRT718" s="11"/>
      <c r="FRU718" s="10"/>
      <c r="FRV718" s="8"/>
      <c r="FRW718" s="8"/>
      <c r="FRX718" s="8"/>
      <c r="FRY718" s="8"/>
      <c r="FRZ718" s="8"/>
      <c r="FSA718" s="11"/>
      <c r="FSB718" s="10"/>
      <c r="FSC718" s="8"/>
      <c r="FSD718" s="8"/>
      <c r="FSE718" s="8"/>
      <c r="FSF718" s="8"/>
      <c r="FSG718" s="8"/>
      <c r="FSH718" s="11"/>
      <c r="FSI718" s="10"/>
      <c r="FSJ718" s="8"/>
      <c r="FSK718" s="8"/>
      <c r="FSL718" s="8"/>
      <c r="FSM718" s="8"/>
      <c r="FSN718" s="8"/>
      <c r="FSO718" s="11"/>
      <c r="FSP718" s="10"/>
      <c r="FSQ718" s="8"/>
      <c r="FSR718" s="8"/>
      <c r="FSS718" s="8"/>
      <c r="FST718" s="8"/>
      <c r="FSU718" s="8"/>
      <c r="FSV718" s="11"/>
      <c r="FSW718" s="10"/>
      <c r="FSX718" s="8"/>
      <c r="FSY718" s="8"/>
      <c r="FSZ718" s="8"/>
      <c r="FTA718" s="8"/>
      <c r="FTB718" s="8"/>
      <c r="FTC718" s="11"/>
      <c r="FTD718" s="10"/>
      <c r="FTE718" s="8"/>
      <c r="FTF718" s="8"/>
      <c r="FTG718" s="8"/>
      <c r="FTH718" s="8"/>
      <c r="FTI718" s="8"/>
      <c r="FTJ718" s="11"/>
      <c r="FTK718" s="10"/>
      <c r="FTL718" s="8"/>
      <c r="FTM718" s="8"/>
      <c r="FTN718" s="8"/>
      <c r="FTO718" s="8"/>
      <c r="FTP718" s="8"/>
      <c r="FTQ718" s="11"/>
      <c r="FTR718" s="10"/>
      <c r="FTS718" s="8"/>
      <c r="FTT718" s="8"/>
      <c r="FTU718" s="8"/>
      <c r="FTV718" s="8"/>
      <c r="FTW718" s="8"/>
      <c r="FTX718" s="11"/>
      <c r="FTY718" s="10"/>
      <c r="FTZ718" s="8"/>
      <c r="FUA718" s="8"/>
      <c r="FUB718" s="8"/>
      <c r="FUC718" s="8"/>
      <c r="FUD718" s="8"/>
      <c r="FUE718" s="11"/>
      <c r="FUF718" s="10"/>
      <c r="FUG718" s="8"/>
      <c r="FUH718" s="8"/>
      <c r="FUI718" s="8"/>
      <c r="FUJ718" s="8"/>
      <c r="FUK718" s="8"/>
      <c r="FUL718" s="11"/>
      <c r="FUM718" s="10"/>
      <c r="FUN718" s="8"/>
      <c r="FUO718" s="8"/>
      <c r="FUP718" s="8"/>
      <c r="FUQ718" s="8"/>
      <c r="FUR718" s="8"/>
      <c r="FUS718" s="11"/>
      <c r="FUT718" s="10"/>
      <c r="FUU718" s="8"/>
      <c r="FUV718" s="8"/>
      <c r="FUW718" s="8"/>
      <c r="FUX718" s="8"/>
      <c r="FUY718" s="8"/>
      <c r="FUZ718" s="11"/>
      <c r="FVA718" s="10"/>
      <c r="FVB718" s="8"/>
      <c r="FVC718" s="8"/>
      <c r="FVD718" s="8"/>
      <c r="FVE718" s="8"/>
      <c r="FVF718" s="8"/>
      <c r="FVG718" s="11"/>
      <c r="FVH718" s="10"/>
      <c r="FVI718" s="8"/>
      <c r="FVJ718" s="8"/>
      <c r="FVK718" s="8"/>
      <c r="FVL718" s="8"/>
      <c r="FVM718" s="8"/>
      <c r="FVN718" s="11"/>
      <c r="FVO718" s="10"/>
      <c r="FVP718" s="8"/>
      <c r="FVQ718" s="8"/>
      <c r="FVR718" s="8"/>
      <c r="FVS718" s="8"/>
      <c r="FVT718" s="8"/>
      <c r="FVU718" s="11"/>
      <c r="FVV718" s="10"/>
      <c r="FVW718" s="8"/>
      <c r="FVX718" s="8"/>
      <c r="FVY718" s="8"/>
      <c r="FVZ718" s="8"/>
      <c r="FWA718" s="8"/>
      <c r="FWB718" s="11"/>
      <c r="FWC718" s="10"/>
      <c r="FWD718" s="8"/>
      <c r="FWE718" s="8"/>
      <c r="FWF718" s="8"/>
      <c r="FWG718" s="8"/>
      <c r="FWH718" s="8"/>
      <c r="FWI718" s="11"/>
      <c r="FWJ718" s="10"/>
      <c r="FWK718" s="8"/>
      <c r="FWL718" s="8"/>
      <c r="FWM718" s="8"/>
      <c r="FWN718" s="8"/>
      <c r="FWO718" s="8"/>
      <c r="FWP718" s="11"/>
      <c r="FWQ718" s="10"/>
      <c r="FWR718" s="8"/>
      <c r="FWS718" s="8"/>
      <c r="FWT718" s="8"/>
      <c r="FWU718" s="8"/>
      <c r="FWV718" s="8"/>
      <c r="FWW718" s="11"/>
      <c r="FWX718" s="10"/>
      <c r="FWY718" s="8"/>
      <c r="FWZ718" s="8"/>
      <c r="FXA718" s="8"/>
      <c r="FXB718" s="8"/>
      <c r="FXC718" s="8"/>
      <c r="FXD718" s="11"/>
      <c r="FXE718" s="10"/>
      <c r="FXF718" s="8"/>
      <c r="FXG718" s="8"/>
      <c r="FXH718" s="8"/>
      <c r="FXI718" s="8"/>
      <c r="FXJ718" s="8"/>
      <c r="FXK718" s="11"/>
      <c r="FXL718" s="10"/>
      <c r="FXM718" s="8"/>
      <c r="FXN718" s="8"/>
      <c r="FXO718" s="8"/>
      <c r="FXP718" s="8"/>
      <c r="FXQ718" s="8"/>
      <c r="FXR718" s="11"/>
      <c r="FXS718" s="10"/>
      <c r="FXT718" s="8"/>
      <c r="FXU718" s="8"/>
      <c r="FXV718" s="8"/>
      <c r="FXW718" s="8"/>
      <c r="FXX718" s="8"/>
      <c r="FXY718" s="11"/>
      <c r="FXZ718" s="10"/>
      <c r="FYA718" s="8"/>
      <c r="FYB718" s="8"/>
      <c r="FYC718" s="8"/>
      <c r="FYD718" s="8"/>
      <c r="FYE718" s="8"/>
      <c r="FYF718" s="11"/>
      <c r="FYG718" s="10"/>
      <c r="FYH718" s="8"/>
      <c r="FYI718" s="8"/>
      <c r="FYJ718" s="8"/>
      <c r="FYK718" s="8"/>
      <c r="FYL718" s="8"/>
      <c r="FYM718" s="11"/>
      <c r="FYN718" s="10"/>
      <c r="FYO718" s="8"/>
      <c r="FYP718" s="8"/>
      <c r="FYQ718" s="8"/>
      <c r="FYR718" s="8"/>
      <c r="FYS718" s="8"/>
      <c r="FYT718" s="11"/>
      <c r="FYU718" s="10"/>
      <c r="FYV718" s="8"/>
      <c r="FYW718" s="8"/>
      <c r="FYX718" s="8"/>
      <c r="FYY718" s="8"/>
      <c r="FYZ718" s="8"/>
      <c r="FZA718" s="11"/>
      <c r="FZB718" s="10"/>
      <c r="FZC718" s="8"/>
      <c r="FZD718" s="8"/>
      <c r="FZE718" s="8"/>
      <c r="FZF718" s="8"/>
      <c r="FZG718" s="8"/>
      <c r="FZH718" s="11"/>
      <c r="FZI718" s="10"/>
      <c r="FZJ718" s="8"/>
      <c r="FZK718" s="8"/>
      <c r="FZL718" s="8"/>
      <c r="FZM718" s="8"/>
      <c r="FZN718" s="8"/>
      <c r="FZO718" s="11"/>
      <c r="FZP718" s="10"/>
      <c r="FZQ718" s="8"/>
      <c r="FZR718" s="8"/>
      <c r="FZS718" s="8"/>
      <c r="FZT718" s="8"/>
      <c r="FZU718" s="8"/>
      <c r="FZV718" s="11"/>
      <c r="FZW718" s="10"/>
      <c r="FZX718" s="8"/>
      <c r="FZY718" s="8"/>
      <c r="FZZ718" s="8"/>
      <c r="GAA718" s="8"/>
      <c r="GAB718" s="8"/>
      <c r="GAC718" s="11"/>
      <c r="GAD718" s="10"/>
      <c r="GAE718" s="8"/>
      <c r="GAF718" s="8"/>
      <c r="GAG718" s="8"/>
      <c r="GAH718" s="8"/>
      <c r="GAI718" s="8"/>
      <c r="GAJ718" s="11"/>
      <c r="GAK718" s="10"/>
      <c r="GAL718" s="8"/>
      <c r="GAM718" s="8"/>
      <c r="GAN718" s="8"/>
      <c r="GAO718" s="8"/>
      <c r="GAP718" s="8"/>
      <c r="GAQ718" s="11"/>
      <c r="GAR718" s="10"/>
      <c r="GAS718" s="8"/>
      <c r="GAT718" s="8"/>
      <c r="GAU718" s="8"/>
      <c r="GAV718" s="8"/>
      <c r="GAW718" s="8"/>
      <c r="GAX718" s="11"/>
      <c r="GAY718" s="10"/>
      <c r="GAZ718" s="8"/>
      <c r="GBA718" s="8"/>
      <c r="GBB718" s="8"/>
      <c r="GBC718" s="8"/>
      <c r="GBD718" s="8"/>
      <c r="GBE718" s="11"/>
      <c r="GBF718" s="10"/>
      <c r="GBG718" s="8"/>
      <c r="GBH718" s="8"/>
      <c r="GBI718" s="8"/>
      <c r="GBJ718" s="8"/>
      <c r="GBK718" s="8"/>
      <c r="GBL718" s="11"/>
      <c r="GBM718" s="10"/>
      <c r="GBN718" s="8"/>
      <c r="GBO718" s="8"/>
      <c r="GBP718" s="8"/>
      <c r="GBQ718" s="8"/>
      <c r="GBR718" s="8"/>
      <c r="GBS718" s="11"/>
      <c r="GBT718" s="10"/>
      <c r="GBU718" s="8"/>
      <c r="GBV718" s="8"/>
      <c r="GBW718" s="8"/>
      <c r="GBX718" s="8"/>
      <c r="GBY718" s="8"/>
      <c r="GBZ718" s="11"/>
      <c r="GCA718" s="10"/>
      <c r="GCB718" s="8"/>
      <c r="GCC718" s="8"/>
      <c r="GCD718" s="8"/>
      <c r="GCE718" s="8"/>
      <c r="GCF718" s="8"/>
      <c r="GCG718" s="11"/>
      <c r="GCH718" s="10"/>
      <c r="GCI718" s="8"/>
      <c r="GCJ718" s="8"/>
      <c r="GCK718" s="8"/>
      <c r="GCL718" s="8"/>
      <c r="GCM718" s="8"/>
      <c r="GCN718" s="11"/>
      <c r="GCO718" s="10"/>
      <c r="GCP718" s="8"/>
      <c r="GCQ718" s="8"/>
      <c r="GCR718" s="8"/>
      <c r="GCS718" s="8"/>
      <c r="GCT718" s="8"/>
      <c r="GCU718" s="11"/>
      <c r="GCV718" s="10"/>
      <c r="GCW718" s="8"/>
      <c r="GCX718" s="8"/>
      <c r="GCY718" s="8"/>
      <c r="GCZ718" s="8"/>
      <c r="GDA718" s="8"/>
      <c r="GDB718" s="11"/>
      <c r="GDC718" s="10"/>
      <c r="GDD718" s="8"/>
      <c r="GDE718" s="8"/>
      <c r="GDF718" s="8"/>
      <c r="GDG718" s="8"/>
      <c r="GDH718" s="8"/>
      <c r="GDI718" s="11"/>
      <c r="GDJ718" s="10"/>
      <c r="GDK718" s="8"/>
      <c r="GDL718" s="8"/>
      <c r="GDM718" s="8"/>
      <c r="GDN718" s="8"/>
      <c r="GDO718" s="8"/>
      <c r="GDP718" s="11"/>
      <c r="GDQ718" s="10"/>
      <c r="GDR718" s="8"/>
      <c r="GDS718" s="8"/>
      <c r="GDT718" s="8"/>
      <c r="GDU718" s="8"/>
      <c r="GDV718" s="8"/>
      <c r="GDW718" s="11"/>
      <c r="GDX718" s="10"/>
      <c r="GDY718" s="8"/>
      <c r="GDZ718" s="8"/>
      <c r="GEA718" s="8"/>
      <c r="GEB718" s="8"/>
      <c r="GEC718" s="8"/>
      <c r="GED718" s="11"/>
      <c r="GEE718" s="10"/>
      <c r="GEF718" s="8"/>
      <c r="GEG718" s="8"/>
      <c r="GEH718" s="8"/>
      <c r="GEI718" s="8"/>
      <c r="GEJ718" s="8"/>
      <c r="GEK718" s="11"/>
      <c r="GEL718" s="10"/>
      <c r="GEM718" s="8"/>
      <c r="GEN718" s="8"/>
      <c r="GEO718" s="8"/>
      <c r="GEP718" s="8"/>
      <c r="GEQ718" s="8"/>
      <c r="GER718" s="11"/>
      <c r="GES718" s="10"/>
      <c r="GET718" s="8"/>
      <c r="GEU718" s="8"/>
      <c r="GEV718" s="8"/>
      <c r="GEW718" s="8"/>
      <c r="GEX718" s="8"/>
      <c r="GEY718" s="11"/>
      <c r="GEZ718" s="10"/>
      <c r="GFA718" s="8"/>
      <c r="GFB718" s="8"/>
      <c r="GFC718" s="8"/>
      <c r="GFD718" s="8"/>
      <c r="GFE718" s="8"/>
      <c r="GFF718" s="11"/>
      <c r="GFG718" s="10"/>
      <c r="GFH718" s="8"/>
      <c r="GFI718" s="8"/>
      <c r="GFJ718" s="8"/>
      <c r="GFK718" s="8"/>
      <c r="GFL718" s="8"/>
      <c r="GFM718" s="11"/>
      <c r="GFN718" s="10"/>
      <c r="GFO718" s="8"/>
      <c r="GFP718" s="8"/>
      <c r="GFQ718" s="8"/>
      <c r="GFR718" s="8"/>
      <c r="GFS718" s="8"/>
      <c r="GFT718" s="11"/>
      <c r="GFU718" s="10"/>
      <c r="GFV718" s="8"/>
      <c r="GFW718" s="8"/>
      <c r="GFX718" s="8"/>
      <c r="GFY718" s="8"/>
      <c r="GFZ718" s="8"/>
      <c r="GGA718" s="11"/>
      <c r="GGB718" s="10"/>
      <c r="GGC718" s="8"/>
      <c r="GGD718" s="8"/>
      <c r="GGE718" s="8"/>
      <c r="GGF718" s="8"/>
      <c r="GGG718" s="8"/>
      <c r="GGH718" s="11"/>
      <c r="GGI718" s="10"/>
      <c r="GGJ718" s="8"/>
      <c r="GGK718" s="8"/>
      <c r="GGL718" s="8"/>
      <c r="GGM718" s="8"/>
      <c r="GGN718" s="8"/>
      <c r="GGO718" s="11"/>
      <c r="GGP718" s="10"/>
      <c r="GGQ718" s="8"/>
      <c r="GGR718" s="8"/>
      <c r="GGS718" s="8"/>
      <c r="GGT718" s="8"/>
      <c r="GGU718" s="8"/>
      <c r="GGV718" s="11"/>
      <c r="GGW718" s="10"/>
      <c r="GGX718" s="8"/>
      <c r="GGY718" s="8"/>
      <c r="GGZ718" s="8"/>
      <c r="GHA718" s="8"/>
      <c r="GHB718" s="8"/>
      <c r="GHC718" s="11"/>
      <c r="GHD718" s="10"/>
      <c r="GHE718" s="8"/>
      <c r="GHF718" s="8"/>
      <c r="GHG718" s="8"/>
      <c r="GHH718" s="8"/>
      <c r="GHI718" s="8"/>
      <c r="GHJ718" s="11"/>
      <c r="GHK718" s="10"/>
      <c r="GHL718" s="8"/>
      <c r="GHM718" s="8"/>
      <c r="GHN718" s="8"/>
      <c r="GHO718" s="8"/>
      <c r="GHP718" s="8"/>
      <c r="GHQ718" s="11"/>
      <c r="GHR718" s="10"/>
      <c r="GHS718" s="8"/>
      <c r="GHT718" s="8"/>
      <c r="GHU718" s="8"/>
      <c r="GHV718" s="8"/>
      <c r="GHW718" s="8"/>
      <c r="GHX718" s="11"/>
      <c r="GHY718" s="10"/>
      <c r="GHZ718" s="8"/>
      <c r="GIA718" s="8"/>
      <c r="GIB718" s="8"/>
      <c r="GIC718" s="8"/>
      <c r="GID718" s="8"/>
      <c r="GIE718" s="11"/>
      <c r="GIF718" s="10"/>
      <c r="GIG718" s="8"/>
      <c r="GIH718" s="8"/>
      <c r="GII718" s="8"/>
      <c r="GIJ718" s="8"/>
      <c r="GIK718" s="8"/>
      <c r="GIL718" s="11"/>
      <c r="GIM718" s="10"/>
      <c r="GIN718" s="8"/>
      <c r="GIO718" s="8"/>
      <c r="GIP718" s="8"/>
      <c r="GIQ718" s="8"/>
      <c r="GIR718" s="8"/>
      <c r="GIS718" s="11"/>
      <c r="GIT718" s="10"/>
      <c r="GIU718" s="8"/>
      <c r="GIV718" s="8"/>
      <c r="GIW718" s="8"/>
      <c r="GIX718" s="8"/>
      <c r="GIY718" s="8"/>
      <c r="GIZ718" s="11"/>
      <c r="GJA718" s="10"/>
      <c r="GJB718" s="8"/>
      <c r="GJC718" s="8"/>
      <c r="GJD718" s="8"/>
      <c r="GJE718" s="8"/>
      <c r="GJF718" s="8"/>
      <c r="GJG718" s="11"/>
      <c r="GJH718" s="10"/>
      <c r="GJI718" s="8"/>
      <c r="GJJ718" s="8"/>
      <c r="GJK718" s="8"/>
      <c r="GJL718" s="8"/>
      <c r="GJM718" s="8"/>
      <c r="GJN718" s="11"/>
      <c r="GJO718" s="10"/>
      <c r="GJP718" s="8"/>
      <c r="GJQ718" s="8"/>
      <c r="GJR718" s="8"/>
      <c r="GJS718" s="8"/>
      <c r="GJT718" s="8"/>
      <c r="GJU718" s="11"/>
      <c r="GJV718" s="10"/>
      <c r="GJW718" s="8"/>
      <c r="GJX718" s="8"/>
      <c r="GJY718" s="8"/>
      <c r="GJZ718" s="8"/>
      <c r="GKA718" s="8"/>
      <c r="GKB718" s="11"/>
      <c r="GKC718" s="10"/>
      <c r="GKD718" s="8"/>
      <c r="GKE718" s="8"/>
      <c r="GKF718" s="8"/>
      <c r="GKG718" s="8"/>
      <c r="GKH718" s="8"/>
      <c r="GKI718" s="11"/>
      <c r="GKJ718" s="10"/>
      <c r="GKK718" s="8"/>
      <c r="GKL718" s="8"/>
      <c r="GKM718" s="8"/>
      <c r="GKN718" s="8"/>
      <c r="GKO718" s="8"/>
      <c r="GKP718" s="11"/>
      <c r="GKQ718" s="10"/>
      <c r="GKR718" s="8"/>
      <c r="GKS718" s="8"/>
      <c r="GKT718" s="8"/>
      <c r="GKU718" s="8"/>
      <c r="GKV718" s="8"/>
      <c r="GKW718" s="11"/>
      <c r="GKX718" s="10"/>
      <c r="GKY718" s="8"/>
      <c r="GKZ718" s="8"/>
      <c r="GLA718" s="8"/>
      <c r="GLB718" s="8"/>
      <c r="GLC718" s="8"/>
      <c r="GLD718" s="11"/>
      <c r="GLE718" s="10"/>
      <c r="GLF718" s="8"/>
      <c r="GLG718" s="8"/>
      <c r="GLH718" s="8"/>
      <c r="GLI718" s="8"/>
      <c r="GLJ718" s="8"/>
      <c r="GLK718" s="11"/>
      <c r="GLL718" s="10"/>
      <c r="GLM718" s="8"/>
      <c r="GLN718" s="8"/>
      <c r="GLO718" s="8"/>
      <c r="GLP718" s="8"/>
      <c r="GLQ718" s="8"/>
      <c r="GLR718" s="11"/>
      <c r="GLS718" s="10"/>
      <c r="GLT718" s="8"/>
      <c r="GLU718" s="8"/>
      <c r="GLV718" s="8"/>
      <c r="GLW718" s="8"/>
      <c r="GLX718" s="8"/>
      <c r="GLY718" s="11"/>
      <c r="GLZ718" s="10"/>
      <c r="GMA718" s="8"/>
      <c r="GMB718" s="8"/>
      <c r="GMC718" s="8"/>
      <c r="GMD718" s="8"/>
      <c r="GME718" s="8"/>
      <c r="GMF718" s="11"/>
      <c r="GMG718" s="10"/>
      <c r="GMH718" s="8"/>
      <c r="GMI718" s="8"/>
      <c r="GMJ718" s="8"/>
      <c r="GMK718" s="8"/>
      <c r="GML718" s="8"/>
      <c r="GMM718" s="11"/>
      <c r="GMN718" s="10"/>
      <c r="GMO718" s="8"/>
      <c r="GMP718" s="8"/>
      <c r="GMQ718" s="8"/>
      <c r="GMR718" s="8"/>
      <c r="GMS718" s="8"/>
      <c r="GMT718" s="11"/>
      <c r="GMU718" s="10"/>
      <c r="GMV718" s="8"/>
      <c r="GMW718" s="8"/>
      <c r="GMX718" s="8"/>
      <c r="GMY718" s="8"/>
      <c r="GMZ718" s="8"/>
      <c r="GNA718" s="11"/>
      <c r="GNB718" s="10"/>
      <c r="GNC718" s="8"/>
      <c r="GND718" s="8"/>
      <c r="GNE718" s="8"/>
      <c r="GNF718" s="8"/>
      <c r="GNG718" s="8"/>
      <c r="GNH718" s="11"/>
      <c r="GNI718" s="10"/>
      <c r="GNJ718" s="8"/>
      <c r="GNK718" s="8"/>
      <c r="GNL718" s="8"/>
      <c r="GNM718" s="8"/>
      <c r="GNN718" s="8"/>
      <c r="GNO718" s="11"/>
      <c r="GNP718" s="10"/>
      <c r="GNQ718" s="8"/>
      <c r="GNR718" s="8"/>
      <c r="GNS718" s="8"/>
      <c r="GNT718" s="8"/>
      <c r="GNU718" s="8"/>
      <c r="GNV718" s="11"/>
      <c r="GNW718" s="10"/>
      <c r="GNX718" s="8"/>
      <c r="GNY718" s="8"/>
      <c r="GNZ718" s="8"/>
      <c r="GOA718" s="8"/>
      <c r="GOB718" s="8"/>
      <c r="GOC718" s="11"/>
      <c r="GOD718" s="10"/>
      <c r="GOE718" s="8"/>
      <c r="GOF718" s="8"/>
      <c r="GOG718" s="8"/>
      <c r="GOH718" s="8"/>
      <c r="GOI718" s="8"/>
      <c r="GOJ718" s="11"/>
      <c r="GOK718" s="10"/>
      <c r="GOL718" s="8"/>
      <c r="GOM718" s="8"/>
      <c r="GON718" s="8"/>
      <c r="GOO718" s="8"/>
      <c r="GOP718" s="8"/>
      <c r="GOQ718" s="11"/>
      <c r="GOR718" s="10"/>
      <c r="GOS718" s="8"/>
      <c r="GOT718" s="8"/>
      <c r="GOU718" s="8"/>
      <c r="GOV718" s="8"/>
      <c r="GOW718" s="8"/>
      <c r="GOX718" s="11"/>
      <c r="GOY718" s="10"/>
      <c r="GOZ718" s="8"/>
      <c r="GPA718" s="8"/>
      <c r="GPB718" s="8"/>
      <c r="GPC718" s="8"/>
      <c r="GPD718" s="8"/>
      <c r="GPE718" s="11"/>
      <c r="GPF718" s="10"/>
      <c r="GPG718" s="8"/>
      <c r="GPH718" s="8"/>
      <c r="GPI718" s="8"/>
      <c r="GPJ718" s="8"/>
      <c r="GPK718" s="8"/>
      <c r="GPL718" s="11"/>
      <c r="GPM718" s="10"/>
      <c r="GPN718" s="8"/>
      <c r="GPO718" s="8"/>
      <c r="GPP718" s="8"/>
      <c r="GPQ718" s="8"/>
      <c r="GPR718" s="8"/>
      <c r="GPS718" s="11"/>
      <c r="GPT718" s="10"/>
      <c r="GPU718" s="8"/>
      <c r="GPV718" s="8"/>
      <c r="GPW718" s="8"/>
      <c r="GPX718" s="8"/>
      <c r="GPY718" s="8"/>
      <c r="GPZ718" s="11"/>
      <c r="GQA718" s="10"/>
      <c r="GQB718" s="8"/>
      <c r="GQC718" s="8"/>
      <c r="GQD718" s="8"/>
      <c r="GQE718" s="8"/>
      <c r="GQF718" s="8"/>
      <c r="GQG718" s="11"/>
      <c r="GQH718" s="10"/>
      <c r="GQI718" s="8"/>
      <c r="GQJ718" s="8"/>
      <c r="GQK718" s="8"/>
      <c r="GQL718" s="8"/>
      <c r="GQM718" s="8"/>
      <c r="GQN718" s="11"/>
      <c r="GQO718" s="10"/>
      <c r="GQP718" s="8"/>
      <c r="GQQ718" s="8"/>
      <c r="GQR718" s="8"/>
      <c r="GQS718" s="8"/>
      <c r="GQT718" s="8"/>
      <c r="GQU718" s="11"/>
      <c r="GQV718" s="10"/>
      <c r="GQW718" s="8"/>
      <c r="GQX718" s="8"/>
      <c r="GQY718" s="8"/>
      <c r="GQZ718" s="8"/>
      <c r="GRA718" s="8"/>
      <c r="GRB718" s="11"/>
      <c r="GRC718" s="10"/>
      <c r="GRD718" s="8"/>
      <c r="GRE718" s="8"/>
      <c r="GRF718" s="8"/>
      <c r="GRG718" s="8"/>
      <c r="GRH718" s="8"/>
      <c r="GRI718" s="11"/>
      <c r="GRJ718" s="10"/>
      <c r="GRK718" s="8"/>
      <c r="GRL718" s="8"/>
      <c r="GRM718" s="8"/>
      <c r="GRN718" s="8"/>
      <c r="GRO718" s="8"/>
      <c r="GRP718" s="11"/>
      <c r="GRQ718" s="10"/>
      <c r="GRR718" s="8"/>
      <c r="GRS718" s="8"/>
      <c r="GRT718" s="8"/>
      <c r="GRU718" s="8"/>
      <c r="GRV718" s="8"/>
      <c r="GRW718" s="11"/>
      <c r="GRX718" s="10"/>
      <c r="GRY718" s="8"/>
      <c r="GRZ718" s="8"/>
      <c r="GSA718" s="8"/>
      <c r="GSB718" s="8"/>
      <c r="GSC718" s="8"/>
      <c r="GSD718" s="11"/>
      <c r="GSE718" s="10"/>
      <c r="GSF718" s="8"/>
      <c r="GSG718" s="8"/>
      <c r="GSH718" s="8"/>
      <c r="GSI718" s="8"/>
      <c r="GSJ718" s="8"/>
      <c r="GSK718" s="11"/>
      <c r="GSL718" s="10"/>
      <c r="GSM718" s="8"/>
      <c r="GSN718" s="8"/>
      <c r="GSO718" s="8"/>
      <c r="GSP718" s="8"/>
      <c r="GSQ718" s="8"/>
      <c r="GSR718" s="11"/>
      <c r="GSS718" s="10"/>
      <c r="GST718" s="8"/>
      <c r="GSU718" s="8"/>
      <c r="GSV718" s="8"/>
      <c r="GSW718" s="8"/>
      <c r="GSX718" s="8"/>
      <c r="GSY718" s="11"/>
      <c r="GSZ718" s="10"/>
      <c r="GTA718" s="8"/>
      <c r="GTB718" s="8"/>
      <c r="GTC718" s="8"/>
      <c r="GTD718" s="8"/>
      <c r="GTE718" s="8"/>
      <c r="GTF718" s="11"/>
      <c r="GTG718" s="10"/>
      <c r="GTH718" s="8"/>
      <c r="GTI718" s="8"/>
      <c r="GTJ718" s="8"/>
      <c r="GTK718" s="8"/>
      <c r="GTL718" s="8"/>
      <c r="GTM718" s="11"/>
      <c r="GTN718" s="10"/>
      <c r="GTO718" s="8"/>
      <c r="GTP718" s="8"/>
      <c r="GTQ718" s="8"/>
      <c r="GTR718" s="8"/>
      <c r="GTS718" s="8"/>
      <c r="GTT718" s="11"/>
      <c r="GTU718" s="10"/>
      <c r="GTV718" s="8"/>
      <c r="GTW718" s="8"/>
      <c r="GTX718" s="8"/>
      <c r="GTY718" s="8"/>
      <c r="GTZ718" s="8"/>
      <c r="GUA718" s="11"/>
      <c r="GUB718" s="10"/>
      <c r="GUC718" s="8"/>
      <c r="GUD718" s="8"/>
      <c r="GUE718" s="8"/>
      <c r="GUF718" s="8"/>
      <c r="GUG718" s="8"/>
      <c r="GUH718" s="11"/>
      <c r="GUI718" s="10"/>
      <c r="GUJ718" s="8"/>
      <c r="GUK718" s="8"/>
      <c r="GUL718" s="8"/>
      <c r="GUM718" s="8"/>
      <c r="GUN718" s="8"/>
      <c r="GUO718" s="11"/>
      <c r="GUP718" s="10"/>
      <c r="GUQ718" s="8"/>
      <c r="GUR718" s="8"/>
      <c r="GUS718" s="8"/>
      <c r="GUT718" s="8"/>
      <c r="GUU718" s="8"/>
      <c r="GUV718" s="11"/>
      <c r="GUW718" s="10"/>
      <c r="GUX718" s="8"/>
      <c r="GUY718" s="8"/>
      <c r="GUZ718" s="8"/>
      <c r="GVA718" s="8"/>
      <c r="GVB718" s="8"/>
      <c r="GVC718" s="11"/>
      <c r="GVD718" s="10"/>
      <c r="GVE718" s="8"/>
      <c r="GVF718" s="8"/>
      <c r="GVG718" s="8"/>
      <c r="GVH718" s="8"/>
      <c r="GVI718" s="8"/>
      <c r="GVJ718" s="11"/>
      <c r="GVK718" s="10"/>
      <c r="GVL718" s="8"/>
      <c r="GVM718" s="8"/>
      <c r="GVN718" s="8"/>
      <c r="GVO718" s="8"/>
      <c r="GVP718" s="8"/>
      <c r="GVQ718" s="11"/>
      <c r="GVR718" s="10"/>
      <c r="GVS718" s="8"/>
      <c r="GVT718" s="8"/>
      <c r="GVU718" s="8"/>
      <c r="GVV718" s="8"/>
      <c r="GVW718" s="8"/>
      <c r="GVX718" s="11"/>
      <c r="GVY718" s="10"/>
      <c r="GVZ718" s="8"/>
      <c r="GWA718" s="8"/>
      <c r="GWB718" s="8"/>
      <c r="GWC718" s="8"/>
      <c r="GWD718" s="8"/>
      <c r="GWE718" s="11"/>
      <c r="GWF718" s="10"/>
      <c r="GWG718" s="8"/>
      <c r="GWH718" s="8"/>
      <c r="GWI718" s="8"/>
      <c r="GWJ718" s="8"/>
      <c r="GWK718" s="8"/>
      <c r="GWL718" s="11"/>
      <c r="GWM718" s="10"/>
      <c r="GWN718" s="8"/>
      <c r="GWO718" s="8"/>
      <c r="GWP718" s="8"/>
      <c r="GWQ718" s="8"/>
      <c r="GWR718" s="8"/>
      <c r="GWS718" s="11"/>
      <c r="GWT718" s="10"/>
      <c r="GWU718" s="8"/>
      <c r="GWV718" s="8"/>
      <c r="GWW718" s="8"/>
      <c r="GWX718" s="8"/>
      <c r="GWY718" s="8"/>
      <c r="GWZ718" s="11"/>
      <c r="GXA718" s="10"/>
      <c r="GXB718" s="8"/>
      <c r="GXC718" s="8"/>
      <c r="GXD718" s="8"/>
      <c r="GXE718" s="8"/>
      <c r="GXF718" s="8"/>
      <c r="GXG718" s="11"/>
      <c r="GXH718" s="10"/>
      <c r="GXI718" s="8"/>
      <c r="GXJ718" s="8"/>
      <c r="GXK718" s="8"/>
      <c r="GXL718" s="8"/>
      <c r="GXM718" s="8"/>
      <c r="GXN718" s="11"/>
      <c r="GXO718" s="10"/>
      <c r="GXP718" s="8"/>
      <c r="GXQ718" s="8"/>
      <c r="GXR718" s="8"/>
      <c r="GXS718" s="8"/>
      <c r="GXT718" s="8"/>
      <c r="GXU718" s="11"/>
      <c r="GXV718" s="10"/>
      <c r="GXW718" s="8"/>
      <c r="GXX718" s="8"/>
      <c r="GXY718" s="8"/>
      <c r="GXZ718" s="8"/>
      <c r="GYA718" s="8"/>
      <c r="GYB718" s="11"/>
      <c r="GYC718" s="10"/>
      <c r="GYD718" s="8"/>
      <c r="GYE718" s="8"/>
      <c r="GYF718" s="8"/>
      <c r="GYG718" s="8"/>
      <c r="GYH718" s="8"/>
      <c r="GYI718" s="11"/>
      <c r="GYJ718" s="10"/>
      <c r="GYK718" s="8"/>
      <c r="GYL718" s="8"/>
      <c r="GYM718" s="8"/>
      <c r="GYN718" s="8"/>
      <c r="GYO718" s="8"/>
      <c r="GYP718" s="11"/>
      <c r="GYQ718" s="10"/>
      <c r="GYR718" s="8"/>
      <c r="GYS718" s="8"/>
      <c r="GYT718" s="8"/>
      <c r="GYU718" s="8"/>
      <c r="GYV718" s="8"/>
      <c r="GYW718" s="11"/>
      <c r="GYX718" s="10"/>
      <c r="GYY718" s="8"/>
      <c r="GYZ718" s="8"/>
      <c r="GZA718" s="8"/>
      <c r="GZB718" s="8"/>
      <c r="GZC718" s="8"/>
      <c r="GZD718" s="11"/>
      <c r="GZE718" s="10"/>
      <c r="GZF718" s="8"/>
      <c r="GZG718" s="8"/>
      <c r="GZH718" s="8"/>
      <c r="GZI718" s="8"/>
      <c r="GZJ718" s="8"/>
      <c r="GZK718" s="11"/>
      <c r="GZL718" s="10"/>
      <c r="GZM718" s="8"/>
      <c r="GZN718" s="8"/>
      <c r="GZO718" s="8"/>
      <c r="GZP718" s="8"/>
      <c r="GZQ718" s="8"/>
      <c r="GZR718" s="11"/>
      <c r="GZS718" s="10"/>
      <c r="GZT718" s="8"/>
      <c r="GZU718" s="8"/>
      <c r="GZV718" s="8"/>
      <c r="GZW718" s="8"/>
      <c r="GZX718" s="8"/>
      <c r="GZY718" s="11"/>
      <c r="GZZ718" s="10"/>
      <c r="HAA718" s="8"/>
      <c r="HAB718" s="8"/>
      <c r="HAC718" s="8"/>
      <c r="HAD718" s="8"/>
      <c r="HAE718" s="8"/>
      <c r="HAF718" s="11"/>
      <c r="HAG718" s="10"/>
      <c r="HAH718" s="8"/>
      <c r="HAI718" s="8"/>
      <c r="HAJ718" s="8"/>
      <c r="HAK718" s="8"/>
      <c r="HAL718" s="8"/>
      <c r="HAM718" s="11"/>
      <c r="HAN718" s="10"/>
      <c r="HAO718" s="8"/>
      <c r="HAP718" s="8"/>
      <c r="HAQ718" s="8"/>
      <c r="HAR718" s="8"/>
      <c r="HAS718" s="8"/>
      <c r="HAT718" s="11"/>
      <c r="HAU718" s="10"/>
      <c r="HAV718" s="8"/>
      <c r="HAW718" s="8"/>
      <c r="HAX718" s="8"/>
      <c r="HAY718" s="8"/>
      <c r="HAZ718" s="8"/>
      <c r="HBA718" s="11"/>
      <c r="HBB718" s="10"/>
      <c r="HBC718" s="8"/>
      <c r="HBD718" s="8"/>
      <c r="HBE718" s="8"/>
      <c r="HBF718" s="8"/>
      <c r="HBG718" s="8"/>
      <c r="HBH718" s="11"/>
      <c r="HBI718" s="10"/>
      <c r="HBJ718" s="8"/>
      <c r="HBK718" s="8"/>
      <c r="HBL718" s="8"/>
      <c r="HBM718" s="8"/>
      <c r="HBN718" s="8"/>
      <c r="HBO718" s="11"/>
      <c r="HBP718" s="10"/>
      <c r="HBQ718" s="8"/>
      <c r="HBR718" s="8"/>
      <c r="HBS718" s="8"/>
      <c r="HBT718" s="8"/>
      <c r="HBU718" s="8"/>
      <c r="HBV718" s="11"/>
      <c r="HBW718" s="10"/>
      <c r="HBX718" s="8"/>
      <c r="HBY718" s="8"/>
      <c r="HBZ718" s="8"/>
      <c r="HCA718" s="8"/>
      <c r="HCB718" s="8"/>
      <c r="HCC718" s="11"/>
      <c r="HCD718" s="10"/>
      <c r="HCE718" s="8"/>
      <c r="HCF718" s="8"/>
      <c r="HCG718" s="8"/>
      <c r="HCH718" s="8"/>
      <c r="HCI718" s="8"/>
      <c r="HCJ718" s="11"/>
      <c r="HCK718" s="10"/>
      <c r="HCL718" s="8"/>
      <c r="HCM718" s="8"/>
      <c r="HCN718" s="8"/>
      <c r="HCO718" s="8"/>
      <c r="HCP718" s="8"/>
      <c r="HCQ718" s="11"/>
      <c r="HCR718" s="10"/>
      <c r="HCS718" s="8"/>
      <c r="HCT718" s="8"/>
      <c r="HCU718" s="8"/>
      <c r="HCV718" s="8"/>
      <c r="HCW718" s="8"/>
      <c r="HCX718" s="11"/>
      <c r="HCY718" s="10"/>
      <c r="HCZ718" s="8"/>
      <c r="HDA718" s="8"/>
      <c r="HDB718" s="8"/>
      <c r="HDC718" s="8"/>
      <c r="HDD718" s="8"/>
      <c r="HDE718" s="11"/>
      <c r="HDF718" s="10"/>
      <c r="HDG718" s="8"/>
      <c r="HDH718" s="8"/>
      <c r="HDI718" s="8"/>
      <c r="HDJ718" s="8"/>
      <c r="HDK718" s="8"/>
      <c r="HDL718" s="11"/>
      <c r="HDM718" s="10"/>
      <c r="HDN718" s="8"/>
      <c r="HDO718" s="8"/>
      <c r="HDP718" s="8"/>
      <c r="HDQ718" s="8"/>
      <c r="HDR718" s="8"/>
      <c r="HDS718" s="11"/>
      <c r="HDT718" s="10"/>
      <c r="HDU718" s="8"/>
      <c r="HDV718" s="8"/>
      <c r="HDW718" s="8"/>
      <c r="HDX718" s="8"/>
      <c r="HDY718" s="8"/>
      <c r="HDZ718" s="11"/>
      <c r="HEA718" s="10"/>
      <c r="HEB718" s="8"/>
      <c r="HEC718" s="8"/>
      <c r="HED718" s="8"/>
      <c r="HEE718" s="8"/>
      <c r="HEF718" s="8"/>
      <c r="HEG718" s="11"/>
      <c r="HEH718" s="10"/>
      <c r="HEI718" s="8"/>
      <c r="HEJ718" s="8"/>
      <c r="HEK718" s="8"/>
      <c r="HEL718" s="8"/>
      <c r="HEM718" s="8"/>
      <c r="HEN718" s="11"/>
      <c r="HEO718" s="10"/>
      <c r="HEP718" s="8"/>
      <c r="HEQ718" s="8"/>
      <c r="HER718" s="8"/>
      <c r="HES718" s="8"/>
      <c r="HET718" s="8"/>
      <c r="HEU718" s="11"/>
      <c r="HEV718" s="10"/>
      <c r="HEW718" s="8"/>
      <c r="HEX718" s="8"/>
      <c r="HEY718" s="8"/>
      <c r="HEZ718" s="8"/>
      <c r="HFA718" s="8"/>
      <c r="HFB718" s="11"/>
      <c r="HFC718" s="10"/>
      <c r="HFD718" s="8"/>
      <c r="HFE718" s="8"/>
      <c r="HFF718" s="8"/>
      <c r="HFG718" s="8"/>
      <c r="HFH718" s="8"/>
      <c r="HFI718" s="11"/>
      <c r="HFJ718" s="10"/>
      <c r="HFK718" s="8"/>
      <c r="HFL718" s="8"/>
      <c r="HFM718" s="8"/>
      <c r="HFN718" s="8"/>
      <c r="HFO718" s="8"/>
      <c r="HFP718" s="11"/>
      <c r="HFQ718" s="10"/>
      <c r="HFR718" s="8"/>
      <c r="HFS718" s="8"/>
      <c r="HFT718" s="8"/>
      <c r="HFU718" s="8"/>
      <c r="HFV718" s="8"/>
      <c r="HFW718" s="11"/>
      <c r="HFX718" s="10"/>
      <c r="HFY718" s="8"/>
      <c r="HFZ718" s="8"/>
      <c r="HGA718" s="8"/>
      <c r="HGB718" s="8"/>
      <c r="HGC718" s="8"/>
      <c r="HGD718" s="11"/>
      <c r="HGE718" s="10"/>
      <c r="HGF718" s="8"/>
      <c r="HGG718" s="8"/>
      <c r="HGH718" s="8"/>
      <c r="HGI718" s="8"/>
      <c r="HGJ718" s="8"/>
      <c r="HGK718" s="11"/>
      <c r="HGL718" s="10"/>
      <c r="HGM718" s="8"/>
      <c r="HGN718" s="8"/>
      <c r="HGO718" s="8"/>
      <c r="HGP718" s="8"/>
      <c r="HGQ718" s="8"/>
      <c r="HGR718" s="11"/>
      <c r="HGS718" s="10"/>
      <c r="HGT718" s="8"/>
      <c r="HGU718" s="8"/>
      <c r="HGV718" s="8"/>
      <c r="HGW718" s="8"/>
      <c r="HGX718" s="8"/>
      <c r="HGY718" s="11"/>
      <c r="HGZ718" s="10"/>
      <c r="HHA718" s="8"/>
      <c r="HHB718" s="8"/>
      <c r="HHC718" s="8"/>
      <c r="HHD718" s="8"/>
      <c r="HHE718" s="8"/>
      <c r="HHF718" s="11"/>
      <c r="HHG718" s="10"/>
      <c r="HHH718" s="8"/>
      <c r="HHI718" s="8"/>
      <c r="HHJ718" s="8"/>
      <c r="HHK718" s="8"/>
      <c r="HHL718" s="8"/>
      <c r="HHM718" s="11"/>
      <c r="HHN718" s="10"/>
      <c r="HHO718" s="8"/>
      <c r="HHP718" s="8"/>
      <c r="HHQ718" s="8"/>
      <c r="HHR718" s="8"/>
      <c r="HHS718" s="8"/>
      <c r="HHT718" s="11"/>
      <c r="HHU718" s="10"/>
      <c r="HHV718" s="8"/>
      <c r="HHW718" s="8"/>
      <c r="HHX718" s="8"/>
      <c r="HHY718" s="8"/>
      <c r="HHZ718" s="8"/>
      <c r="HIA718" s="11"/>
      <c r="HIB718" s="10"/>
      <c r="HIC718" s="8"/>
      <c r="HID718" s="8"/>
      <c r="HIE718" s="8"/>
      <c r="HIF718" s="8"/>
      <c r="HIG718" s="8"/>
      <c r="HIH718" s="11"/>
      <c r="HII718" s="10"/>
      <c r="HIJ718" s="8"/>
      <c r="HIK718" s="8"/>
      <c r="HIL718" s="8"/>
      <c r="HIM718" s="8"/>
      <c r="HIN718" s="8"/>
      <c r="HIO718" s="11"/>
      <c r="HIP718" s="10"/>
      <c r="HIQ718" s="8"/>
      <c r="HIR718" s="8"/>
      <c r="HIS718" s="8"/>
      <c r="HIT718" s="8"/>
      <c r="HIU718" s="8"/>
      <c r="HIV718" s="11"/>
      <c r="HIW718" s="10"/>
      <c r="HIX718" s="8"/>
      <c r="HIY718" s="8"/>
      <c r="HIZ718" s="8"/>
      <c r="HJA718" s="8"/>
      <c r="HJB718" s="8"/>
      <c r="HJC718" s="11"/>
      <c r="HJD718" s="10"/>
      <c r="HJE718" s="8"/>
      <c r="HJF718" s="8"/>
      <c r="HJG718" s="8"/>
      <c r="HJH718" s="8"/>
      <c r="HJI718" s="8"/>
      <c r="HJJ718" s="11"/>
      <c r="HJK718" s="10"/>
      <c r="HJL718" s="8"/>
      <c r="HJM718" s="8"/>
      <c r="HJN718" s="8"/>
      <c r="HJO718" s="8"/>
      <c r="HJP718" s="8"/>
      <c r="HJQ718" s="11"/>
      <c r="HJR718" s="10"/>
      <c r="HJS718" s="8"/>
      <c r="HJT718" s="8"/>
      <c r="HJU718" s="8"/>
      <c r="HJV718" s="8"/>
      <c r="HJW718" s="8"/>
      <c r="HJX718" s="11"/>
      <c r="HJY718" s="10"/>
      <c r="HJZ718" s="8"/>
      <c r="HKA718" s="8"/>
      <c r="HKB718" s="8"/>
      <c r="HKC718" s="8"/>
      <c r="HKD718" s="8"/>
      <c r="HKE718" s="11"/>
      <c r="HKF718" s="10"/>
      <c r="HKG718" s="8"/>
      <c r="HKH718" s="8"/>
      <c r="HKI718" s="8"/>
      <c r="HKJ718" s="8"/>
      <c r="HKK718" s="8"/>
      <c r="HKL718" s="11"/>
      <c r="HKM718" s="10"/>
      <c r="HKN718" s="8"/>
      <c r="HKO718" s="8"/>
      <c r="HKP718" s="8"/>
      <c r="HKQ718" s="8"/>
      <c r="HKR718" s="8"/>
      <c r="HKS718" s="11"/>
      <c r="HKT718" s="10"/>
      <c r="HKU718" s="8"/>
      <c r="HKV718" s="8"/>
      <c r="HKW718" s="8"/>
      <c r="HKX718" s="8"/>
      <c r="HKY718" s="8"/>
      <c r="HKZ718" s="11"/>
      <c r="HLA718" s="10"/>
      <c r="HLB718" s="8"/>
      <c r="HLC718" s="8"/>
      <c r="HLD718" s="8"/>
      <c r="HLE718" s="8"/>
      <c r="HLF718" s="8"/>
      <c r="HLG718" s="11"/>
      <c r="HLH718" s="10"/>
      <c r="HLI718" s="8"/>
      <c r="HLJ718" s="8"/>
      <c r="HLK718" s="8"/>
      <c r="HLL718" s="8"/>
      <c r="HLM718" s="8"/>
      <c r="HLN718" s="11"/>
      <c r="HLO718" s="10"/>
      <c r="HLP718" s="8"/>
      <c r="HLQ718" s="8"/>
      <c r="HLR718" s="8"/>
      <c r="HLS718" s="8"/>
      <c r="HLT718" s="8"/>
      <c r="HLU718" s="11"/>
      <c r="HLV718" s="10"/>
      <c r="HLW718" s="8"/>
      <c r="HLX718" s="8"/>
      <c r="HLY718" s="8"/>
      <c r="HLZ718" s="8"/>
      <c r="HMA718" s="8"/>
      <c r="HMB718" s="11"/>
      <c r="HMC718" s="10"/>
      <c r="HMD718" s="8"/>
      <c r="HME718" s="8"/>
      <c r="HMF718" s="8"/>
      <c r="HMG718" s="8"/>
      <c r="HMH718" s="8"/>
      <c r="HMI718" s="11"/>
      <c r="HMJ718" s="10"/>
      <c r="HMK718" s="8"/>
      <c r="HML718" s="8"/>
      <c r="HMM718" s="8"/>
      <c r="HMN718" s="8"/>
      <c r="HMO718" s="8"/>
      <c r="HMP718" s="11"/>
      <c r="HMQ718" s="10"/>
      <c r="HMR718" s="8"/>
      <c r="HMS718" s="8"/>
      <c r="HMT718" s="8"/>
      <c r="HMU718" s="8"/>
      <c r="HMV718" s="8"/>
      <c r="HMW718" s="11"/>
      <c r="HMX718" s="10"/>
      <c r="HMY718" s="8"/>
      <c r="HMZ718" s="8"/>
      <c r="HNA718" s="8"/>
      <c r="HNB718" s="8"/>
      <c r="HNC718" s="8"/>
      <c r="HND718" s="11"/>
      <c r="HNE718" s="10"/>
      <c r="HNF718" s="8"/>
      <c r="HNG718" s="8"/>
      <c r="HNH718" s="8"/>
      <c r="HNI718" s="8"/>
      <c r="HNJ718" s="8"/>
      <c r="HNK718" s="11"/>
      <c r="HNL718" s="10"/>
      <c r="HNM718" s="8"/>
      <c r="HNN718" s="8"/>
      <c r="HNO718" s="8"/>
      <c r="HNP718" s="8"/>
      <c r="HNQ718" s="8"/>
      <c r="HNR718" s="11"/>
      <c r="HNS718" s="10"/>
      <c r="HNT718" s="8"/>
      <c r="HNU718" s="8"/>
      <c r="HNV718" s="8"/>
      <c r="HNW718" s="8"/>
      <c r="HNX718" s="8"/>
      <c r="HNY718" s="11"/>
      <c r="HNZ718" s="10"/>
      <c r="HOA718" s="8"/>
      <c r="HOB718" s="8"/>
      <c r="HOC718" s="8"/>
      <c r="HOD718" s="8"/>
      <c r="HOE718" s="8"/>
      <c r="HOF718" s="11"/>
      <c r="HOG718" s="10"/>
      <c r="HOH718" s="8"/>
      <c r="HOI718" s="8"/>
      <c r="HOJ718" s="8"/>
      <c r="HOK718" s="8"/>
      <c r="HOL718" s="8"/>
      <c r="HOM718" s="11"/>
      <c r="HON718" s="10"/>
      <c r="HOO718" s="8"/>
      <c r="HOP718" s="8"/>
      <c r="HOQ718" s="8"/>
      <c r="HOR718" s="8"/>
      <c r="HOS718" s="8"/>
      <c r="HOT718" s="11"/>
      <c r="HOU718" s="10"/>
      <c r="HOV718" s="8"/>
      <c r="HOW718" s="8"/>
      <c r="HOX718" s="8"/>
      <c r="HOY718" s="8"/>
      <c r="HOZ718" s="8"/>
      <c r="HPA718" s="11"/>
      <c r="HPB718" s="10"/>
      <c r="HPC718" s="8"/>
      <c r="HPD718" s="8"/>
      <c r="HPE718" s="8"/>
      <c r="HPF718" s="8"/>
      <c r="HPG718" s="8"/>
      <c r="HPH718" s="11"/>
      <c r="HPI718" s="10"/>
      <c r="HPJ718" s="8"/>
      <c r="HPK718" s="8"/>
      <c r="HPL718" s="8"/>
      <c r="HPM718" s="8"/>
      <c r="HPN718" s="8"/>
      <c r="HPO718" s="11"/>
      <c r="HPP718" s="10"/>
      <c r="HPQ718" s="8"/>
      <c r="HPR718" s="8"/>
      <c r="HPS718" s="8"/>
      <c r="HPT718" s="8"/>
      <c r="HPU718" s="8"/>
      <c r="HPV718" s="11"/>
      <c r="HPW718" s="10"/>
      <c r="HPX718" s="8"/>
      <c r="HPY718" s="8"/>
      <c r="HPZ718" s="8"/>
      <c r="HQA718" s="8"/>
      <c r="HQB718" s="8"/>
      <c r="HQC718" s="11"/>
      <c r="HQD718" s="10"/>
      <c r="HQE718" s="8"/>
      <c r="HQF718" s="8"/>
      <c r="HQG718" s="8"/>
      <c r="HQH718" s="8"/>
      <c r="HQI718" s="8"/>
      <c r="HQJ718" s="11"/>
      <c r="HQK718" s="10"/>
      <c r="HQL718" s="8"/>
      <c r="HQM718" s="8"/>
      <c r="HQN718" s="8"/>
      <c r="HQO718" s="8"/>
      <c r="HQP718" s="8"/>
      <c r="HQQ718" s="11"/>
      <c r="HQR718" s="10"/>
      <c r="HQS718" s="8"/>
      <c r="HQT718" s="8"/>
      <c r="HQU718" s="8"/>
      <c r="HQV718" s="8"/>
      <c r="HQW718" s="8"/>
      <c r="HQX718" s="11"/>
      <c r="HQY718" s="10"/>
      <c r="HQZ718" s="8"/>
      <c r="HRA718" s="8"/>
      <c r="HRB718" s="8"/>
      <c r="HRC718" s="8"/>
      <c r="HRD718" s="8"/>
      <c r="HRE718" s="11"/>
      <c r="HRF718" s="10"/>
      <c r="HRG718" s="8"/>
      <c r="HRH718" s="8"/>
      <c r="HRI718" s="8"/>
      <c r="HRJ718" s="8"/>
      <c r="HRK718" s="8"/>
      <c r="HRL718" s="11"/>
      <c r="HRM718" s="10"/>
      <c r="HRN718" s="8"/>
      <c r="HRO718" s="8"/>
      <c r="HRP718" s="8"/>
      <c r="HRQ718" s="8"/>
      <c r="HRR718" s="8"/>
      <c r="HRS718" s="11"/>
      <c r="HRT718" s="10"/>
      <c r="HRU718" s="8"/>
      <c r="HRV718" s="8"/>
      <c r="HRW718" s="8"/>
      <c r="HRX718" s="8"/>
      <c r="HRY718" s="8"/>
      <c r="HRZ718" s="11"/>
      <c r="HSA718" s="10"/>
      <c r="HSB718" s="8"/>
      <c r="HSC718" s="8"/>
      <c r="HSD718" s="8"/>
      <c r="HSE718" s="8"/>
      <c r="HSF718" s="8"/>
      <c r="HSG718" s="11"/>
      <c r="HSH718" s="10"/>
      <c r="HSI718" s="8"/>
      <c r="HSJ718" s="8"/>
      <c r="HSK718" s="8"/>
      <c r="HSL718" s="8"/>
      <c r="HSM718" s="8"/>
      <c r="HSN718" s="11"/>
      <c r="HSO718" s="10"/>
      <c r="HSP718" s="8"/>
      <c r="HSQ718" s="8"/>
      <c r="HSR718" s="8"/>
      <c r="HSS718" s="8"/>
      <c r="HST718" s="8"/>
      <c r="HSU718" s="11"/>
      <c r="HSV718" s="10"/>
      <c r="HSW718" s="8"/>
      <c r="HSX718" s="8"/>
      <c r="HSY718" s="8"/>
      <c r="HSZ718" s="8"/>
      <c r="HTA718" s="8"/>
      <c r="HTB718" s="11"/>
      <c r="HTC718" s="10"/>
      <c r="HTD718" s="8"/>
      <c r="HTE718" s="8"/>
      <c r="HTF718" s="8"/>
      <c r="HTG718" s="8"/>
      <c r="HTH718" s="8"/>
      <c r="HTI718" s="11"/>
      <c r="HTJ718" s="10"/>
      <c r="HTK718" s="8"/>
      <c r="HTL718" s="8"/>
      <c r="HTM718" s="8"/>
      <c r="HTN718" s="8"/>
      <c r="HTO718" s="8"/>
      <c r="HTP718" s="11"/>
      <c r="HTQ718" s="10"/>
      <c r="HTR718" s="8"/>
      <c r="HTS718" s="8"/>
      <c r="HTT718" s="8"/>
      <c r="HTU718" s="8"/>
      <c r="HTV718" s="8"/>
      <c r="HTW718" s="11"/>
      <c r="HTX718" s="10"/>
      <c r="HTY718" s="8"/>
      <c r="HTZ718" s="8"/>
      <c r="HUA718" s="8"/>
      <c r="HUB718" s="8"/>
      <c r="HUC718" s="8"/>
      <c r="HUD718" s="11"/>
      <c r="HUE718" s="10"/>
      <c r="HUF718" s="8"/>
      <c r="HUG718" s="8"/>
      <c r="HUH718" s="8"/>
      <c r="HUI718" s="8"/>
      <c r="HUJ718" s="8"/>
      <c r="HUK718" s="11"/>
      <c r="HUL718" s="10"/>
      <c r="HUM718" s="8"/>
      <c r="HUN718" s="8"/>
      <c r="HUO718" s="8"/>
      <c r="HUP718" s="8"/>
      <c r="HUQ718" s="8"/>
      <c r="HUR718" s="11"/>
      <c r="HUS718" s="10"/>
      <c r="HUT718" s="8"/>
      <c r="HUU718" s="8"/>
      <c r="HUV718" s="8"/>
      <c r="HUW718" s="8"/>
      <c r="HUX718" s="8"/>
      <c r="HUY718" s="11"/>
      <c r="HUZ718" s="10"/>
      <c r="HVA718" s="8"/>
      <c r="HVB718" s="8"/>
      <c r="HVC718" s="8"/>
      <c r="HVD718" s="8"/>
      <c r="HVE718" s="8"/>
      <c r="HVF718" s="11"/>
      <c r="HVG718" s="10"/>
      <c r="HVH718" s="8"/>
      <c r="HVI718" s="8"/>
      <c r="HVJ718" s="8"/>
      <c r="HVK718" s="8"/>
      <c r="HVL718" s="8"/>
      <c r="HVM718" s="11"/>
      <c r="HVN718" s="10"/>
      <c r="HVO718" s="8"/>
      <c r="HVP718" s="8"/>
      <c r="HVQ718" s="8"/>
      <c r="HVR718" s="8"/>
      <c r="HVS718" s="8"/>
      <c r="HVT718" s="11"/>
      <c r="HVU718" s="10"/>
      <c r="HVV718" s="8"/>
      <c r="HVW718" s="8"/>
      <c r="HVX718" s="8"/>
      <c r="HVY718" s="8"/>
      <c r="HVZ718" s="8"/>
      <c r="HWA718" s="11"/>
      <c r="HWB718" s="10"/>
      <c r="HWC718" s="8"/>
      <c r="HWD718" s="8"/>
      <c r="HWE718" s="8"/>
      <c r="HWF718" s="8"/>
      <c r="HWG718" s="8"/>
      <c r="HWH718" s="11"/>
      <c r="HWI718" s="10"/>
      <c r="HWJ718" s="8"/>
      <c r="HWK718" s="8"/>
      <c r="HWL718" s="8"/>
      <c r="HWM718" s="8"/>
      <c r="HWN718" s="8"/>
      <c r="HWO718" s="11"/>
      <c r="HWP718" s="10"/>
      <c r="HWQ718" s="8"/>
      <c r="HWR718" s="8"/>
      <c r="HWS718" s="8"/>
      <c r="HWT718" s="8"/>
      <c r="HWU718" s="8"/>
      <c r="HWV718" s="11"/>
      <c r="HWW718" s="10"/>
      <c r="HWX718" s="8"/>
      <c r="HWY718" s="8"/>
      <c r="HWZ718" s="8"/>
      <c r="HXA718" s="8"/>
      <c r="HXB718" s="8"/>
      <c r="HXC718" s="11"/>
      <c r="HXD718" s="10"/>
      <c r="HXE718" s="8"/>
      <c r="HXF718" s="8"/>
      <c r="HXG718" s="8"/>
      <c r="HXH718" s="8"/>
      <c r="HXI718" s="8"/>
      <c r="HXJ718" s="11"/>
      <c r="HXK718" s="10"/>
      <c r="HXL718" s="8"/>
      <c r="HXM718" s="8"/>
      <c r="HXN718" s="8"/>
      <c r="HXO718" s="8"/>
      <c r="HXP718" s="8"/>
      <c r="HXQ718" s="11"/>
      <c r="HXR718" s="10"/>
      <c r="HXS718" s="8"/>
      <c r="HXT718" s="8"/>
      <c r="HXU718" s="8"/>
      <c r="HXV718" s="8"/>
      <c r="HXW718" s="8"/>
      <c r="HXX718" s="11"/>
      <c r="HXY718" s="10"/>
      <c r="HXZ718" s="8"/>
      <c r="HYA718" s="8"/>
      <c r="HYB718" s="8"/>
      <c r="HYC718" s="8"/>
      <c r="HYD718" s="8"/>
      <c r="HYE718" s="11"/>
      <c r="HYF718" s="10"/>
      <c r="HYG718" s="8"/>
      <c r="HYH718" s="8"/>
      <c r="HYI718" s="8"/>
      <c r="HYJ718" s="8"/>
      <c r="HYK718" s="8"/>
      <c r="HYL718" s="11"/>
      <c r="HYM718" s="10"/>
      <c r="HYN718" s="8"/>
      <c r="HYO718" s="8"/>
      <c r="HYP718" s="8"/>
      <c r="HYQ718" s="8"/>
      <c r="HYR718" s="8"/>
      <c r="HYS718" s="11"/>
      <c r="HYT718" s="10"/>
      <c r="HYU718" s="8"/>
      <c r="HYV718" s="8"/>
      <c r="HYW718" s="8"/>
      <c r="HYX718" s="8"/>
      <c r="HYY718" s="8"/>
      <c r="HYZ718" s="11"/>
      <c r="HZA718" s="10"/>
      <c r="HZB718" s="8"/>
      <c r="HZC718" s="8"/>
      <c r="HZD718" s="8"/>
      <c r="HZE718" s="8"/>
      <c r="HZF718" s="8"/>
      <c r="HZG718" s="11"/>
      <c r="HZH718" s="10"/>
      <c r="HZI718" s="8"/>
      <c r="HZJ718" s="8"/>
      <c r="HZK718" s="8"/>
      <c r="HZL718" s="8"/>
      <c r="HZM718" s="8"/>
      <c r="HZN718" s="11"/>
      <c r="HZO718" s="10"/>
      <c r="HZP718" s="8"/>
      <c r="HZQ718" s="8"/>
      <c r="HZR718" s="8"/>
      <c r="HZS718" s="8"/>
      <c r="HZT718" s="8"/>
      <c r="HZU718" s="11"/>
      <c r="HZV718" s="10"/>
      <c r="HZW718" s="8"/>
      <c r="HZX718" s="8"/>
      <c r="HZY718" s="8"/>
      <c r="HZZ718" s="8"/>
      <c r="IAA718" s="8"/>
      <c r="IAB718" s="11"/>
      <c r="IAC718" s="10"/>
      <c r="IAD718" s="8"/>
      <c r="IAE718" s="8"/>
      <c r="IAF718" s="8"/>
      <c r="IAG718" s="8"/>
      <c r="IAH718" s="8"/>
      <c r="IAI718" s="11"/>
      <c r="IAJ718" s="10"/>
      <c r="IAK718" s="8"/>
      <c r="IAL718" s="8"/>
      <c r="IAM718" s="8"/>
      <c r="IAN718" s="8"/>
      <c r="IAO718" s="8"/>
      <c r="IAP718" s="11"/>
      <c r="IAQ718" s="10"/>
      <c r="IAR718" s="8"/>
      <c r="IAS718" s="8"/>
      <c r="IAT718" s="8"/>
      <c r="IAU718" s="8"/>
      <c r="IAV718" s="8"/>
      <c r="IAW718" s="11"/>
      <c r="IAX718" s="10"/>
      <c r="IAY718" s="8"/>
      <c r="IAZ718" s="8"/>
      <c r="IBA718" s="8"/>
      <c r="IBB718" s="8"/>
      <c r="IBC718" s="8"/>
      <c r="IBD718" s="11"/>
      <c r="IBE718" s="10"/>
      <c r="IBF718" s="8"/>
      <c r="IBG718" s="8"/>
      <c r="IBH718" s="8"/>
      <c r="IBI718" s="8"/>
      <c r="IBJ718" s="8"/>
      <c r="IBK718" s="11"/>
      <c r="IBL718" s="10"/>
      <c r="IBM718" s="8"/>
      <c r="IBN718" s="8"/>
      <c r="IBO718" s="8"/>
      <c r="IBP718" s="8"/>
      <c r="IBQ718" s="8"/>
      <c r="IBR718" s="11"/>
      <c r="IBS718" s="10"/>
      <c r="IBT718" s="8"/>
      <c r="IBU718" s="8"/>
      <c r="IBV718" s="8"/>
      <c r="IBW718" s="8"/>
      <c r="IBX718" s="8"/>
      <c r="IBY718" s="11"/>
      <c r="IBZ718" s="10"/>
      <c r="ICA718" s="8"/>
      <c r="ICB718" s="8"/>
      <c r="ICC718" s="8"/>
      <c r="ICD718" s="8"/>
      <c r="ICE718" s="8"/>
      <c r="ICF718" s="11"/>
      <c r="ICG718" s="10"/>
      <c r="ICH718" s="8"/>
      <c r="ICI718" s="8"/>
      <c r="ICJ718" s="8"/>
      <c r="ICK718" s="8"/>
      <c r="ICL718" s="8"/>
      <c r="ICM718" s="11"/>
      <c r="ICN718" s="10"/>
      <c r="ICO718" s="8"/>
      <c r="ICP718" s="8"/>
      <c r="ICQ718" s="8"/>
      <c r="ICR718" s="8"/>
      <c r="ICS718" s="8"/>
      <c r="ICT718" s="11"/>
      <c r="ICU718" s="10"/>
      <c r="ICV718" s="8"/>
      <c r="ICW718" s="8"/>
      <c r="ICX718" s="8"/>
      <c r="ICY718" s="8"/>
      <c r="ICZ718" s="8"/>
      <c r="IDA718" s="11"/>
      <c r="IDB718" s="10"/>
      <c r="IDC718" s="8"/>
      <c r="IDD718" s="8"/>
      <c r="IDE718" s="8"/>
      <c r="IDF718" s="8"/>
      <c r="IDG718" s="8"/>
      <c r="IDH718" s="11"/>
      <c r="IDI718" s="10"/>
      <c r="IDJ718" s="8"/>
      <c r="IDK718" s="8"/>
      <c r="IDL718" s="8"/>
      <c r="IDM718" s="8"/>
      <c r="IDN718" s="8"/>
      <c r="IDO718" s="11"/>
      <c r="IDP718" s="10"/>
      <c r="IDQ718" s="8"/>
      <c r="IDR718" s="8"/>
      <c r="IDS718" s="8"/>
      <c r="IDT718" s="8"/>
      <c r="IDU718" s="8"/>
      <c r="IDV718" s="11"/>
      <c r="IDW718" s="10"/>
      <c r="IDX718" s="8"/>
      <c r="IDY718" s="8"/>
      <c r="IDZ718" s="8"/>
      <c r="IEA718" s="8"/>
      <c r="IEB718" s="8"/>
      <c r="IEC718" s="11"/>
      <c r="IED718" s="10"/>
      <c r="IEE718" s="8"/>
      <c r="IEF718" s="8"/>
      <c r="IEG718" s="8"/>
      <c r="IEH718" s="8"/>
      <c r="IEI718" s="8"/>
      <c r="IEJ718" s="11"/>
      <c r="IEK718" s="10"/>
      <c r="IEL718" s="8"/>
      <c r="IEM718" s="8"/>
      <c r="IEN718" s="8"/>
      <c r="IEO718" s="8"/>
      <c r="IEP718" s="8"/>
      <c r="IEQ718" s="11"/>
      <c r="IER718" s="10"/>
      <c r="IES718" s="8"/>
      <c r="IET718" s="8"/>
      <c r="IEU718" s="8"/>
      <c r="IEV718" s="8"/>
      <c r="IEW718" s="8"/>
      <c r="IEX718" s="11"/>
      <c r="IEY718" s="10"/>
      <c r="IEZ718" s="8"/>
      <c r="IFA718" s="8"/>
      <c r="IFB718" s="8"/>
      <c r="IFC718" s="8"/>
      <c r="IFD718" s="8"/>
      <c r="IFE718" s="11"/>
      <c r="IFF718" s="10"/>
      <c r="IFG718" s="8"/>
      <c r="IFH718" s="8"/>
      <c r="IFI718" s="8"/>
      <c r="IFJ718" s="8"/>
      <c r="IFK718" s="8"/>
      <c r="IFL718" s="11"/>
      <c r="IFM718" s="10"/>
      <c r="IFN718" s="8"/>
      <c r="IFO718" s="8"/>
      <c r="IFP718" s="8"/>
      <c r="IFQ718" s="8"/>
      <c r="IFR718" s="8"/>
      <c r="IFS718" s="11"/>
      <c r="IFT718" s="10"/>
      <c r="IFU718" s="8"/>
      <c r="IFV718" s="8"/>
      <c r="IFW718" s="8"/>
      <c r="IFX718" s="8"/>
      <c r="IFY718" s="8"/>
      <c r="IFZ718" s="11"/>
      <c r="IGA718" s="10"/>
      <c r="IGB718" s="8"/>
      <c r="IGC718" s="8"/>
      <c r="IGD718" s="8"/>
      <c r="IGE718" s="8"/>
      <c r="IGF718" s="8"/>
      <c r="IGG718" s="11"/>
      <c r="IGH718" s="10"/>
      <c r="IGI718" s="8"/>
      <c r="IGJ718" s="8"/>
      <c r="IGK718" s="8"/>
      <c r="IGL718" s="8"/>
      <c r="IGM718" s="8"/>
      <c r="IGN718" s="11"/>
      <c r="IGO718" s="10"/>
      <c r="IGP718" s="8"/>
      <c r="IGQ718" s="8"/>
      <c r="IGR718" s="8"/>
      <c r="IGS718" s="8"/>
      <c r="IGT718" s="8"/>
      <c r="IGU718" s="11"/>
      <c r="IGV718" s="10"/>
      <c r="IGW718" s="8"/>
      <c r="IGX718" s="8"/>
      <c r="IGY718" s="8"/>
      <c r="IGZ718" s="8"/>
      <c r="IHA718" s="8"/>
      <c r="IHB718" s="11"/>
      <c r="IHC718" s="10"/>
      <c r="IHD718" s="8"/>
      <c r="IHE718" s="8"/>
      <c r="IHF718" s="8"/>
      <c r="IHG718" s="8"/>
      <c r="IHH718" s="8"/>
      <c r="IHI718" s="11"/>
      <c r="IHJ718" s="10"/>
      <c r="IHK718" s="8"/>
      <c r="IHL718" s="8"/>
      <c r="IHM718" s="8"/>
      <c r="IHN718" s="8"/>
      <c r="IHO718" s="8"/>
      <c r="IHP718" s="11"/>
      <c r="IHQ718" s="10"/>
      <c r="IHR718" s="8"/>
      <c r="IHS718" s="8"/>
      <c r="IHT718" s="8"/>
      <c r="IHU718" s="8"/>
      <c r="IHV718" s="8"/>
      <c r="IHW718" s="11"/>
      <c r="IHX718" s="10"/>
      <c r="IHY718" s="8"/>
      <c r="IHZ718" s="8"/>
      <c r="IIA718" s="8"/>
      <c r="IIB718" s="8"/>
      <c r="IIC718" s="8"/>
      <c r="IID718" s="11"/>
      <c r="IIE718" s="10"/>
      <c r="IIF718" s="8"/>
      <c r="IIG718" s="8"/>
      <c r="IIH718" s="8"/>
      <c r="III718" s="8"/>
      <c r="IIJ718" s="8"/>
      <c r="IIK718" s="11"/>
      <c r="IIL718" s="10"/>
      <c r="IIM718" s="8"/>
      <c r="IIN718" s="8"/>
      <c r="IIO718" s="8"/>
      <c r="IIP718" s="8"/>
      <c r="IIQ718" s="8"/>
      <c r="IIR718" s="11"/>
      <c r="IIS718" s="10"/>
      <c r="IIT718" s="8"/>
      <c r="IIU718" s="8"/>
      <c r="IIV718" s="8"/>
      <c r="IIW718" s="8"/>
      <c r="IIX718" s="8"/>
      <c r="IIY718" s="11"/>
      <c r="IIZ718" s="10"/>
      <c r="IJA718" s="8"/>
      <c r="IJB718" s="8"/>
      <c r="IJC718" s="8"/>
      <c r="IJD718" s="8"/>
      <c r="IJE718" s="8"/>
      <c r="IJF718" s="11"/>
      <c r="IJG718" s="10"/>
      <c r="IJH718" s="8"/>
      <c r="IJI718" s="8"/>
      <c r="IJJ718" s="8"/>
      <c r="IJK718" s="8"/>
      <c r="IJL718" s="8"/>
      <c r="IJM718" s="11"/>
      <c r="IJN718" s="10"/>
      <c r="IJO718" s="8"/>
      <c r="IJP718" s="8"/>
      <c r="IJQ718" s="8"/>
      <c r="IJR718" s="8"/>
      <c r="IJS718" s="8"/>
      <c r="IJT718" s="11"/>
      <c r="IJU718" s="10"/>
      <c r="IJV718" s="8"/>
      <c r="IJW718" s="8"/>
      <c r="IJX718" s="8"/>
      <c r="IJY718" s="8"/>
      <c r="IJZ718" s="8"/>
      <c r="IKA718" s="11"/>
      <c r="IKB718" s="10"/>
      <c r="IKC718" s="8"/>
      <c r="IKD718" s="8"/>
      <c r="IKE718" s="8"/>
      <c r="IKF718" s="8"/>
      <c r="IKG718" s="8"/>
      <c r="IKH718" s="11"/>
      <c r="IKI718" s="10"/>
      <c r="IKJ718" s="8"/>
      <c r="IKK718" s="8"/>
      <c r="IKL718" s="8"/>
      <c r="IKM718" s="8"/>
      <c r="IKN718" s="8"/>
      <c r="IKO718" s="11"/>
      <c r="IKP718" s="10"/>
      <c r="IKQ718" s="8"/>
      <c r="IKR718" s="8"/>
      <c r="IKS718" s="8"/>
      <c r="IKT718" s="8"/>
      <c r="IKU718" s="8"/>
      <c r="IKV718" s="11"/>
      <c r="IKW718" s="10"/>
      <c r="IKX718" s="8"/>
      <c r="IKY718" s="8"/>
      <c r="IKZ718" s="8"/>
      <c r="ILA718" s="8"/>
      <c r="ILB718" s="8"/>
      <c r="ILC718" s="11"/>
      <c r="ILD718" s="10"/>
      <c r="ILE718" s="8"/>
      <c r="ILF718" s="8"/>
      <c r="ILG718" s="8"/>
      <c r="ILH718" s="8"/>
      <c r="ILI718" s="8"/>
      <c r="ILJ718" s="11"/>
      <c r="ILK718" s="10"/>
      <c r="ILL718" s="8"/>
      <c r="ILM718" s="8"/>
      <c r="ILN718" s="8"/>
      <c r="ILO718" s="8"/>
      <c r="ILP718" s="8"/>
      <c r="ILQ718" s="11"/>
      <c r="ILR718" s="10"/>
      <c r="ILS718" s="8"/>
      <c r="ILT718" s="8"/>
      <c r="ILU718" s="8"/>
      <c r="ILV718" s="8"/>
      <c r="ILW718" s="8"/>
      <c r="ILX718" s="11"/>
      <c r="ILY718" s="10"/>
      <c r="ILZ718" s="8"/>
      <c r="IMA718" s="8"/>
      <c r="IMB718" s="8"/>
      <c r="IMC718" s="8"/>
      <c r="IMD718" s="8"/>
      <c r="IME718" s="11"/>
      <c r="IMF718" s="10"/>
      <c r="IMG718" s="8"/>
      <c r="IMH718" s="8"/>
      <c r="IMI718" s="8"/>
      <c r="IMJ718" s="8"/>
      <c r="IMK718" s="8"/>
      <c r="IML718" s="11"/>
      <c r="IMM718" s="10"/>
      <c r="IMN718" s="8"/>
      <c r="IMO718" s="8"/>
      <c r="IMP718" s="8"/>
      <c r="IMQ718" s="8"/>
      <c r="IMR718" s="8"/>
      <c r="IMS718" s="11"/>
      <c r="IMT718" s="10"/>
      <c r="IMU718" s="8"/>
      <c r="IMV718" s="8"/>
      <c r="IMW718" s="8"/>
      <c r="IMX718" s="8"/>
      <c r="IMY718" s="8"/>
      <c r="IMZ718" s="11"/>
      <c r="INA718" s="10"/>
      <c r="INB718" s="8"/>
      <c r="INC718" s="8"/>
      <c r="IND718" s="8"/>
      <c r="INE718" s="8"/>
      <c r="INF718" s="8"/>
      <c r="ING718" s="11"/>
      <c r="INH718" s="10"/>
      <c r="INI718" s="8"/>
      <c r="INJ718" s="8"/>
      <c r="INK718" s="8"/>
      <c r="INL718" s="8"/>
      <c r="INM718" s="8"/>
      <c r="INN718" s="11"/>
      <c r="INO718" s="10"/>
      <c r="INP718" s="8"/>
      <c r="INQ718" s="8"/>
      <c r="INR718" s="8"/>
      <c r="INS718" s="8"/>
      <c r="INT718" s="8"/>
      <c r="INU718" s="11"/>
      <c r="INV718" s="10"/>
      <c r="INW718" s="8"/>
      <c r="INX718" s="8"/>
      <c r="INY718" s="8"/>
      <c r="INZ718" s="8"/>
      <c r="IOA718" s="8"/>
      <c r="IOB718" s="11"/>
      <c r="IOC718" s="10"/>
      <c r="IOD718" s="8"/>
      <c r="IOE718" s="8"/>
      <c r="IOF718" s="8"/>
      <c r="IOG718" s="8"/>
      <c r="IOH718" s="8"/>
      <c r="IOI718" s="11"/>
      <c r="IOJ718" s="10"/>
      <c r="IOK718" s="8"/>
      <c r="IOL718" s="8"/>
      <c r="IOM718" s="8"/>
      <c r="ION718" s="8"/>
      <c r="IOO718" s="8"/>
      <c r="IOP718" s="11"/>
      <c r="IOQ718" s="10"/>
      <c r="IOR718" s="8"/>
      <c r="IOS718" s="8"/>
      <c r="IOT718" s="8"/>
      <c r="IOU718" s="8"/>
      <c r="IOV718" s="8"/>
      <c r="IOW718" s="11"/>
      <c r="IOX718" s="10"/>
      <c r="IOY718" s="8"/>
      <c r="IOZ718" s="8"/>
      <c r="IPA718" s="8"/>
      <c r="IPB718" s="8"/>
      <c r="IPC718" s="8"/>
      <c r="IPD718" s="11"/>
      <c r="IPE718" s="10"/>
      <c r="IPF718" s="8"/>
      <c r="IPG718" s="8"/>
      <c r="IPH718" s="8"/>
      <c r="IPI718" s="8"/>
      <c r="IPJ718" s="8"/>
      <c r="IPK718" s="11"/>
      <c r="IPL718" s="10"/>
      <c r="IPM718" s="8"/>
      <c r="IPN718" s="8"/>
      <c r="IPO718" s="8"/>
      <c r="IPP718" s="8"/>
      <c r="IPQ718" s="8"/>
      <c r="IPR718" s="11"/>
      <c r="IPS718" s="10"/>
      <c r="IPT718" s="8"/>
      <c r="IPU718" s="8"/>
      <c r="IPV718" s="8"/>
      <c r="IPW718" s="8"/>
      <c r="IPX718" s="8"/>
      <c r="IPY718" s="11"/>
      <c r="IPZ718" s="10"/>
      <c r="IQA718" s="8"/>
      <c r="IQB718" s="8"/>
      <c r="IQC718" s="8"/>
      <c r="IQD718" s="8"/>
      <c r="IQE718" s="8"/>
      <c r="IQF718" s="11"/>
      <c r="IQG718" s="10"/>
      <c r="IQH718" s="8"/>
      <c r="IQI718" s="8"/>
      <c r="IQJ718" s="8"/>
      <c r="IQK718" s="8"/>
      <c r="IQL718" s="8"/>
      <c r="IQM718" s="11"/>
      <c r="IQN718" s="10"/>
      <c r="IQO718" s="8"/>
      <c r="IQP718" s="8"/>
      <c r="IQQ718" s="8"/>
      <c r="IQR718" s="8"/>
      <c r="IQS718" s="8"/>
      <c r="IQT718" s="11"/>
      <c r="IQU718" s="10"/>
      <c r="IQV718" s="8"/>
      <c r="IQW718" s="8"/>
      <c r="IQX718" s="8"/>
      <c r="IQY718" s="8"/>
      <c r="IQZ718" s="8"/>
      <c r="IRA718" s="11"/>
      <c r="IRB718" s="10"/>
      <c r="IRC718" s="8"/>
      <c r="IRD718" s="8"/>
      <c r="IRE718" s="8"/>
      <c r="IRF718" s="8"/>
      <c r="IRG718" s="8"/>
      <c r="IRH718" s="11"/>
      <c r="IRI718" s="10"/>
      <c r="IRJ718" s="8"/>
      <c r="IRK718" s="8"/>
      <c r="IRL718" s="8"/>
      <c r="IRM718" s="8"/>
      <c r="IRN718" s="8"/>
      <c r="IRO718" s="11"/>
      <c r="IRP718" s="10"/>
      <c r="IRQ718" s="8"/>
      <c r="IRR718" s="8"/>
      <c r="IRS718" s="8"/>
      <c r="IRT718" s="8"/>
      <c r="IRU718" s="8"/>
      <c r="IRV718" s="11"/>
      <c r="IRW718" s="10"/>
      <c r="IRX718" s="8"/>
      <c r="IRY718" s="8"/>
      <c r="IRZ718" s="8"/>
      <c r="ISA718" s="8"/>
      <c r="ISB718" s="8"/>
      <c r="ISC718" s="11"/>
      <c r="ISD718" s="10"/>
      <c r="ISE718" s="8"/>
      <c r="ISF718" s="8"/>
      <c r="ISG718" s="8"/>
      <c r="ISH718" s="8"/>
      <c r="ISI718" s="8"/>
      <c r="ISJ718" s="11"/>
      <c r="ISK718" s="10"/>
      <c r="ISL718" s="8"/>
      <c r="ISM718" s="8"/>
      <c r="ISN718" s="8"/>
      <c r="ISO718" s="8"/>
      <c r="ISP718" s="8"/>
      <c r="ISQ718" s="11"/>
      <c r="ISR718" s="10"/>
      <c r="ISS718" s="8"/>
      <c r="IST718" s="8"/>
      <c r="ISU718" s="8"/>
      <c r="ISV718" s="8"/>
      <c r="ISW718" s="8"/>
      <c r="ISX718" s="11"/>
      <c r="ISY718" s="10"/>
      <c r="ISZ718" s="8"/>
      <c r="ITA718" s="8"/>
      <c r="ITB718" s="8"/>
      <c r="ITC718" s="8"/>
      <c r="ITD718" s="8"/>
      <c r="ITE718" s="11"/>
      <c r="ITF718" s="10"/>
      <c r="ITG718" s="8"/>
      <c r="ITH718" s="8"/>
      <c r="ITI718" s="8"/>
      <c r="ITJ718" s="8"/>
      <c r="ITK718" s="8"/>
      <c r="ITL718" s="11"/>
      <c r="ITM718" s="10"/>
      <c r="ITN718" s="8"/>
      <c r="ITO718" s="8"/>
      <c r="ITP718" s="8"/>
      <c r="ITQ718" s="8"/>
      <c r="ITR718" s="8"/>
      <c r="ITS718" s="11"/>
      <c r="ITT718" s="10"/>
      <c r="ITU718" s="8"/>
      <c r="ITV718" s="8"/>
      <c r="ITW718" s="8"/>
      <c r="ITX718" s="8"/>
      <c r="ITY718" s="8"/>
      <c r="ITZ718" s="11"/>
      <c r="IUA718" s="10"/>
      <c r="IUB718" s="8"/>
      <c r="IUC718" s="8"/>
      <c r="IUD718" s="8"/>
      <c r="IUE718" s="8"/>
      <c r="IUF718" s="8"/>
      <c r="IUG718" s="11"/>
      <c r="IUH718" s="10"/>
      <c r="IUI718" s="8"/>
      <c r="IUJ718" s="8"/>
      <c r="IUK718" s="8"/>
      <c r="IUL718" s="8"/>
      <c r="IUM718" s="8"/>
      <c r="IUN718" s="11"/>
      <c r="IUO718" s="10"/>
      <c r="IUP718" s="8"/>
      <c r="IUQ718" s="8"/>
      <c r="IUR718" s="8"/>
      <c r="IUS718" s="8"/>
      <c r="IUT718" s="8"/>
      <c r="IUU718" s="11"/>
      <c r="IUV718" s="10"/>
      <c r="IUW718" s="8"/>
      <c r="IUX718" s="8"/>
      <c r="IUY718" s="8"/>
      <c r="IUZ718" s="8"/>
      <c r="IVA718" s="8"/>
      <c r="IVB718" s="11"/>
      <c r="IVC718" s="10"/>
      <c r="IVD718" s="8"/>
      <c r="IVE718" s="8"/>
      <c r="IVF718" s="8"/>
      <c r="IVG718" s="8"/>
      <c r="IVH718" s="8"/>
      <c r="IVI718" s="11"/>
      <c r="IVJ718" s="10"/>
      <c r="IVK718" s="8"/>
      <c r="IVL718" s="8"/>
      <c r="IVM718" s="8"/>
      <c r="IVN718" s="8"/>
      <c r="IVO718" s="8"/>
      <c r="IVP718" s="11"/>
      <c r="IVQ718" s="10"/>
      <c r="IVR718" s="8"/>
      <c r="IVS718" s="8"/>
      <c r="IVT718" s="8"/>
      <c r="IVU718" s="8"/>
      <c r="IVV718" s="8"/>
      <c r="IVW718" s="11"/>
      <c r="IVX718" s="10"/>
      <c r="IVY718" s="8"/>
      <c r="IVZ718" s="8"/>
      <c r="IWA718" s="8"/>
      <c r="IWB718" s="8"/>
      <c r="IWC718" s="8"/>
      <c r="IWD718" s="11"/>
      <c r="IWE718" s="10"/>
      <c r="IWF718" s="8"/>
      <c r="IWG718" s="8"/>
      <c r="IWH718" s="8"/>
      <c r="IWI718" s="8"/>
      <c r="IWJ718" s="8"/>
      <c r="IWK718" s="11"/>
      <c r="IWL718" s="10"/>
      <c r="IWM718" s="8"/>
      <c r="IWN718" s="8"/>
      <c r="IWO718" s="8"/>
      <c r="IWP718" s="8"/>
      <c r="IWQ718" s="8"/>
      <c r="IWR718" s="11"/>
      <c r="IWS718" s="10"/>
      <c r="IWT718" s="8"/>
      <c r="IWU718" s="8"/>
      <c r="IWV718" s="8"/>
      <c r="IWW718" s="8"/>
      <c r="IWX718" s="8"/>
      <c r="IWY718" s="11"/>
      <c r="IWZ718" s="10"/>
      <c r="IXA718" s="8"/>
      <c r="IXB718" s="8"/>
      <c r="IXC718" s="8"/>
      <c r="IXD718" s="8"/>
      <c r="IXE718" s="8"/>
      <c r="IXF718" s="11"/>
      <c r="IXG718" s="10"/>
      <c r="IXH718" s="8"/>
      <c r="IXI718" s="8"/>
      <c r="IXJ718" s="8"/>
      <c r="IXK718" s="8"/>
      <c r="IXL718" s="8"/>
      <c r="IXM718" s="11"/>
      <c r="IXN718" s="10"/>
      <c r="IXO718" s="8"/>
      <c r="IXP718" s="8"/>
      <c r="IXQ718" s="8"/>
      <c r="IXR718" s="8"/>
      <c r="IXS718" s="8"/>
      <c r="IXT718" s="11"/>
      <c r="IXU718" s="10"/>
      <c r="IXV718" s="8"/>
      <c r="IXW718" s="8"/>
      <c r="IXX718" s="8"/>
      <c r="IXY718" s="8"/>
      <c r="IXZ718" s="8"/>
      <c r="IYA718" s="11"/>
      <c r="IYB718" s="10"/>
      <c r="IYC718" s="8"/>
      <c r="IYD718" s="8"/>
      <c r="IYE718" s="8"/>
      <c r="IYF718" s="8"/>
      <c r="IYG718" s="8"/>
      <c r="IYH718" s="11"/>
      <c r="IYI718" s="10"/>
      <c r="IYJ718" s="8"/>
      <c r="IYK718" s="8"/>
      <c r="IYL718" s="8"/>
      <c r="IYM718" s="8"/>
      <c r="IYN718" s="8"/>
      <c r="IYO718" s="11"/>
      <c r="IYP718" s="10"/>
      <c r="IYQ718" s="8"/>
      <c r="IYR718" s="8"/>
      <c r="IYS718" s="8"/>
      <c r="IYT718" s="8"/>
      <c r="IYU718" s="8"/>
      <c r="IYV718" s="11"/>
      <c r="IYW718" s="10"/>
      <c r="IYX718" s="8"/>
      <c r="IYY718" s="8"/>
      <c r="IYZ718" s="8"/>
      <c r="IZA718" s="8"/>
      <c r="IZB718" s="8"/>
      <c r="IZC718" s="11"/>
      <c r="IZD718" s="10"/>
      <c r="IZE718" s="8"/>
      <c r="IZF718" s="8"/>
      <c r="IZG718" s="8"/>
      <c r="IZH718" s="8"/>
      <c r="IZI718" s="8"/>
      <c r="IZJ718" s="11"/>
      <c r="IZK718" s="10"/>
      <c r="IZL718" s="8"/>
      <c r="IZM718" s="8"/>
      <c r="IZN718" s="8"/>
      <c r="IZO718" s="8"/>
      <c r="IZP718" s="8"/>
      <c r="IZQ718" s="11"/>
      <c r="IZR718" s="10"/>
      <c r="IZS718" s="8"/>
      <c r="IZT718" s="8"/>
      <c r="IZU718" s="8"/>
      <c r="IZV718" s="8"/>
      <c r="IZW718" s="8"/>
      <c r="IZX718" s="11"/>
      <c r="IZY718" s="10"/>
      <c r="IZZ718" s="8"/>
      <c r="JAA718" s="8"/>
      <c r="JAB718" s="8"/>
      <c r="JAC718" s="8"/>
      <c r="JAD718" s="8"/>
      <c r="JAE718" s="11"/>
      <c r="JAF718" s="10"/>
      <c r="JAG718" s="8"/>
      <c r="JAH718" s="8"/>
      <c r="JAI718" s="8"/>
      <c r="JAJ718" s="8"/>
      <c r="JAK718" s="8"/>
      <c r="JAL718" s="11"/>
      <c r="JAM718" s="10"/>
      <c r="JAN718" s="8"/>
      <c r="JAO718" s="8"/>
      <c r="JAP718" s="8"/>
      <c r="JAQ718" s="8"/>
      <c r="JAR718" s="8"/>
      <c r="JAS718" s="11"/>
      <c r="JAT718" s="10"/>
      <c r="JAU718" s="8"/>
      <c r="JAV718" s="8"/>
      <c r="JAW718" s="8"/>
      <c r="JAX718" s="8"/>
      <c r="JAY718" s="8"/>
      <c r="JAZ718" s="11"/>
      <c r="JBA718" s="10"/>
      <c r="JBB718" s="8"/>
      <c r="JBC718" s="8"/>
      <c r="JBD718" s="8"/>
      <c r="JBE718" s="8"/>
      <c r="JBF718" s="8"/>
      <c r="JBG718" s="11"/>
      <c r="JBH718" s="10"/>
      <c r="JBI718" s="8"/>
      <c r="JBJ718" s="8"/>
      <c r="JBK718" s="8"/>
      <c r="JBL718" s="8"/>
      <c r="JBM718" s="8"/>
      <c r="JBN718" s="11"/>
      <c r="JBO718" s="10"/>
      <c r="JBP718" s="8"/>
      <c r="JBQ718" s="8"/>
      <c r="JBR718" s="8"/>
      <c r="JBS718" s="8"/>
      <c r="JBT718" s="8"/>
      <c r="JBU718" s="11"/>
      <c r="JBV718" s="10"/>
      <c r="JBW718" s="8"/>
      <c r="JBX718" s="8"/>
      <c r="JBY718" s="8"/>
      <c r="JBZ718" s="8"/>
      <c r="JCA718" s="8"/>
      <c r="JCB718" s="11"/>
      <c r="JCC718" s="10"/>
      <c r="JCD718" s="8"/>
      <c r="JCE718" s="8"/>
      <c r="JCF718" s="8"/>
      <c r="JCG718" s="8"/>
      <c r="JCH718" s="8"/>
      <c r="JCI718" s="11"/>
      <c r="JCJ718" s="10"/>
      <c r="JCK718" s="8"/>
      <c r="JCL718" s="8"/>
      <c r="JCM718" s="8"/>
      <c r="JCN718" s="8"/>
      <c r="JCO718" s="8"/>
      <c r="JCP718" s="11"/>
      <c r="JCQ718" s="10"/>
      <c r="JCR718" s="8"/>
      <c r="JCS718" s="8"/>
      <c r="JCT718" s="8"/>
      <c r="JCU718" s="8"/>
      <c r="JCV718" s="8"/>
      <c r="JCW718" s="11"/>
      <c r="JCX718" s="10"/>
      <c r="JCY718" s="8"/>
      <c r="JCZ718" s="8"/>
      <c r="JDA718" s="8"/>
      <c r="JDB718" s="8"/>
      <c r="JDC718" s="8"/>
      <c r="JDD718" s="11"/>
      <c r="JDE718" s="10"/>
      <c r="JDF718" s="8"/>
      <c r="JDG718" s="8"/>
      <c r="JDH718" s="8"/>
      <c r="JDI718" s="8"/>
      <c r="JDJ718" s="8"/>
      <c r="JDK718" s="11"/>
      <c r="JDL718" s="10"/>
      <c r="JDM718" s="8"/>
      <c r="JDN718" s="8"/>
      <c r="JDO718" s="8"/>
      <c r="JDP718" s="8"/>
      <c r="JDQ718" s="8"/>
      <c r="JDR718" s="11"/>
      <c r="JDS718" s="10"/>
      <c r="JDT718" s="8"/>
      <c r="JDU718" s="8"/>
      <c r="JDV718" s="8"/>
      <c r="JDW718" s="8"/>
      <c r="JDX718" s="8"/>
      <c r="JDY718" s="11"/>
      <c r="JDZ718" s="10"/>
      <c r="JEA718" s="8"/>
      <c r="JEB718" s="8"/>
      <c r="JEC718" s="8"/>
      <c r="JED718" s="8"/>
      <c r="JEE718" s="8"/>
      <c r="JEF718" s="11"/>
      <c r="JEG718" s="10"/>
      <c r="JEH718" s="8"/>
      <c r="JEI718" s="8"/>
      <c r="JEJ718" s="8"/>
      <c r="JEK718" s="8"/>
      <c r="JEL718" s="8"/>
      <c r="JEM718" s="11"/>
      <c r="JEN718" s="10"/>
      <c r="JEO718" s="8"/>
      <c r="JEP718" s="8"/>
      <c r="JEQ718" s="8"/>
      <c r="JER718" s="8"/>
      <c r="JES718" s="8"/>
      <c r="JET718" s="11"/>
      <c r="JEU718" s="10"/>
      <c r="JEV718" s="8"/>
      <c r="JEW718" s="8"/>
      <c r="JEX718" s="8"/>
      <c r="JEY718" s="8"/>
      <c r="JEZ718" s="8"/>
      <c r="JFA718" s="11"/>
      <c r="JFB718" s="10"/>
      <c r="JFC718" s="8"/>
      <c r="JFD718" s="8"/>
      <c r="JFE718" s="8"/>
      <c r="JFF718" s="8"/>
      <c r="JFG718" s="8"/>
      <c r="JFH718" s="11"/>
      <c r="JFI718" s="10"/>
      <c r="JFJ718" s="8"/>
      <c r="JFK718" s="8"/>
      <c r="JFL718" s="8"/>
      <c r="JFM718" s="8"/>
      <c r="JFN718" s="8"/>
      <c r="JFO718" s="11"/>
      <c r="JFP718" s="10"/>
      <c r="JFQ718" s="8"/>
      <c r="JFR718" s="8"/>
      <c r="JFS718" s="8"/>
      <c r="JFT718" s="8"/>
      <c r="JFU718" s="8"/>
      <c r="JFV718" s="11"/>
      <c r="JFW718" s="10"/>
      <c r="JFX718" s="8"/>
      <c r="JFY718" s="8"/>
      <c r="JFZ718" s="8"/>
      <c r="JGA718" s="8"/>
      <c r="JGB718" s="8"/>
      <c r="JGC718" s="11"/>
      <c r="JGD718" s="10"/>
      <c r="JGE718" s="8"/>
      <c r="JGF718" s="8"/>
      <c r="JGG718" s="8"/>
      <c r="JGH718" s="8"/>
      <c r="JGI718" s="8"/>
      <c r="JGJ718" s="11"/>
      <c r="JGK718" s="10"/>
      <c r="JGL718" s="8"/>
      <c r="JGM718" s="8"/>
      <c r="JGN718" s="8"/>
      <c r="JGO718" s="8"/>
      <c r="JGP718" s="8"/>
      <c r="JGQ718" s="11"/>
      <c r="JGR718" s="10"/>
      <c r="JGS718" s="8"/>
      <c r="JGT718" s="8"/>
      <c r="JGU718" s="8"/>
      <c r="JGV718" s="8"/>
      <c r="JGW718" s="8"/>
      <c r="JGX718" s="11"/>
      <c r="JGY718" s="10"/>
      <c r="JGZ718" s="8"/>
      <c r="JHA718" s="8"/>
      <c r="JHB718" s="8"/>
      <c r="JHC718" s="8"/>
      <c r="JHD718" s="8"/>
      <c r="JHE718" s="11"/>
      <c r="JHF718" s="10"/>
      <c r="JHG718" s="8"/>
      <c r="JHH718" s="8"/>
      <c r="JHI718" s="8"/>
      <c r="JHJ718" s="8"/>
      <c r="JHK718" s="8"/>
      <c r="JHL718" s="11"/>
      <c r="JHM718" s="10"/>
      <c r="JHN718" s="8"/>
      <c r="JHO718" s="8"/>
      <c r="JHP718" s="8"/>
      <c r="JHQ718" s="8"/>
      <c r="JHR718" s="8"/>
      <c r="JHS718" s="11"/>
      <c r="JHT718" s="10"/>
      <c r="JHU718" s="8"/>
      <c r="JHV718" s="8"/>
      <c r="JHW718" s="8"/>
      <c r="JHX718" s="8"/>
      <c r="JHY718" s="8"/>
      <c r="JHZ718" s="11"/>
      <c r="JIA718" s="10"/>
      <c r="JIB718" s="8"/>
      <c r="JIC718" s="8"/>
      <c r="JID718" s="8"/>
      <c r="JIE718" s="8"/>
      <c r="JIF718" s="8"/>
      <c r="JIG718" s="11"/>
      <c r="JIH718" s="10"/>
      <c r="JII718" s="8"/>
      <c r="JIJ718" s="8"/>
      <c r="JIK718" s="8"/>
      <c r="JIL718" s="8"/>
      <c r="JIM718" s="8"/>
      <c r="JIN718" s="11"/>
      <c r="JIO718" s="10"/>
      <c r="JIP718" s="8"/>
      <c r="JIQ718" s="8"/>
      <c r="JIR718" s="8"/>
      <c r="JIS718" s="8"/>
      <c r="JIT718" s="8"/>
      <c r="JIU718" s="11"/>
      <c r="JIV718" s="10"/>
      <c r="JIW718" s="8"/>
      <c r="JIX718" s="8"/>
      <c r="JIY718" s="8"/>
      <c r="JIZ718" s="8"/>
      <c r="JJA718" s="8"/>
      <c r="JJB718" s="11"/>
      <c r="JJC718" s="10"/>
      <c r="JJD718" s="8"/>
      <c r="JJE718" s="8"/>
      <c r="JJF718" s="8"/>
      <c r="JJG718" s="8"/>
      <c r="JJH718" s="8"/>
      <c r="JJI718" s="11"/>
      <c r="JJJ718" s="10"/>
      <c r="JJK718" s="8"/>
      <c r="JJL718" s="8"/>
      <c r="JJM718" s="8"/>
      <c r="JJN718" s="8"/>
      <c r="JJO718" s="8"/>
      <c r="JJP718" s="11"/>
      <c r="JJQ718" s="10"/>
      <c r="JJR718" s="8"/>
      <c r="JJS718" s="8"/>
      <c r="JJT718" s="8"/>
      <c r="JJU718" s="8"/>
      <c r="JJV718" s="8"/>
      <c r="JJW718" s="11"/>
      <c r="JJX718" s="10"/>
      <c r="JJY718" s="8"/>
      <c r="JJZ718" s="8"/>
      <c r="JKA718" s="8"/>
      <c r="JKB718" s="8"/>
      <c r="JKC718" s="8"/>
      <c r="JKD718" s="11"/>
      <c r="JKE718" s="10"/>
      <c r="JKF718" s="8"/>
      <c r="JKG718" s="8"/>
      <c r="JKH718" s="8"/>
      <c r="JKI718" s="8"/>
      <c r="JKJ718" s="8"/>
      <c r="JKK718" s="11"/>
      <c r="JKL718" s="10"/>
      <c r="JKM718" s="8"/>
      <c r="JKN718" s="8"/>
      <c r="JKO718" s="8"/>
      <c r="JKP718" s="8"/>
      <c r="JKQ718" s="8"/>
      <c r="JKR718" s="11"/>
      <c r="JKS718" s="10"/>
      <c r="JKT718" s="8"/>
      <c r="JKU718" s="8"/>
      <c r="JKV718" s="8"/>
      <c r="JKW718" s="8"/>
      <c r="JKX718" s="8"/>
      <c r="JKY718" s="11"/>
      <c r="JKZ718" s="10"/>
      <c r="JLA718" s="8"/>
      <c r="JLB718" s="8"/>
      <c r="JLC718" s="8"/>
      <c r="JLD718" s="8"/>
      <c r="JLE718" s="8"/>
      <c r="JLF718" s="11"/>
      <c r="JLG718" s="10"/>
      <c r="JLH718" s="8"/>
      <c r="JLI718" s="8"/>
      <c r="JLJ718" s="8"/>
      <c r="JLK718" s="8"/>
      <c r="JLL718" s="8"/>
      <c r="JLM718" s="11"/>
      <c r="JLN718" s="10"/>
      <c r="JLO718" s="8"/>
      <c r="JLP718" s="8"/>
      <c r="JLQ718" s="8"/>
      <c r="JLR718" s="8"/>
      <c r="JLS718" s="8"/>
      <c r="JLT718" s="11"/>
      <c r="JLU718" s="10"/>
      <c r="JLV718" s="8"/>
      <c r="JLW718" s="8"/>
      <c r="JLX718" s="8"/>
      <c r="JLY718" s="8"/>
      <c r="JLZ718" s="8"/>
      <c r="JMA718" s="11"/>
      <c r="JMB718" s="10"/>
      <c r="JMC718" s="8"/>
      <c r="JMD718" s="8"/>
      <c r="JME718" s="8"/>
      <c r="JMF718" s="8"/>
      <c r="JMG718" s="8"/>
      <c r="JMH718" s="11"/>
      <c r="JMI718" s="10"/>
      <c r="JMJ718" s="8"/>
      <c r="JMK718" s="8"/>
      <c r="JML718" s="8"/>
      <c r="JMM718" s="8"/>
      <c r="JMN718" s="8"/>
      <c r="JMO718" s="11"/>
      <c r="JMP718" s="10"/>
      <c r="JMQ718" s="8"/>
      <c r="JMR718" s="8"/>
      <c r="JMS718" s="8"/>
      <c r="JMT718" s="8"/>
      <c r="JMU718" s="8"/>
      <c r="JMV718" s="11"/>
      <c r="JMW718" s="10"/>
      <c r="JMX718" s="8"/>
      <c r="JMY718" s="8"/>
      <c r="JMZ718" s="8"/>
      <c r="JNA718" s="8"/>
      <c r="JNB718" s="8"/>
      <c r="JNC718" s="11"/>
      <c r="JND718" s="10"/>
      <c r="JNE718" s="8"/>
      <c r="JNF718" s="8"/>
      <c r="JNG718" s="8"/>
      <c r="JNH718" s="8"/>
      <c r="JNI718" s="8"/>
      <c r="JNJ718" s="11"/>
      <c r="JNK718" s="10"/>
      <c r="JNL718" s="8"/>
      <c r="JNM718" s="8"/>
      <c r="JNN718" s="8"/>
      <c r="JNO718" s="8"/>
      <c r="JNP718" s="8"/>
      <c r="JNQ718" s="11"/>
      <c r="JNR718" s="10"/>
      <c r="JNS718" s="8"/>
      <c r="JNT718" s="8"/>
      <c r="JNU718" s="8"/>
      <c r="JNV718" s="8"/>
      <c r="JNW718" s="8"/>
      <c r="JNX718" s="11"/>
      <c r="JNY718" s="10"/>
      <c r="JNZ718" s="8"/>
      <c r="JOA718" s="8"/>
      <c r="JOB718" s="8"/>
      <c r="JOC718" s="8"/>
      <c r="JOD718" s="8"/>
      <c r="JOE718" s="11"/>
      <c r="JOF718" s="10"/>
      <c r="JOG718" s="8"/>
      <c r="JOH718" s="8"/>
      <c r="JOI718" s="8"/>
      <c r="JOJ718" s="8"/>
      <c r="JOK718" s="8"/>
      <c r="JOL718" s="11"/>
      <c r="JOM718" s="10"/>
      <c r="JON718" s="8"/>
      <c r="JOO718" s="8"/>
      <c r="JOP718" s="8"/>
      <c r="JOQ718" s="8"/>
      <c r="JOR718" s="8"/>
      <c r="JOS718" s="11"/>
      <c r="JOT718" s="10"/>
      <c r="JOU718" s="8"/>
      <c r="JOV718" s="8"/>
      <c r="JOW718" s="8"/>
      <c r="JOX718" s="8"/>
      <c r="JOY718" s="8"/>
      <c r="JOZ718" s="11"/>
      <c r="JPA718" s="10"/>
      <c r="JPB718" s="8"/>
      <c r="JPC718" s="8"/>
      <c r="JPD718" s="8"/>
      <c r="JPE718" s="8"/>
      <c r="JPF718" s="8"/>
      <c r="JPG718" s="11"/>
      <c r="JPH718" s="10"/>
      <c r="JPI718" s="8"/>
      <c r="JPJ718" s="8"/>
      <c r="JPK718" s="8"/>
      <c r="JPL718" s="8"/>
      <c r="JPM718" s="8"/>
      <c r="JPN718" s="11"/>
      <c r="JPO718" s="10"/>
      <c r="JPP718" s="8"/>
      <c r="JPQ718" s="8"/>
      <c r="JPR718" s="8"/>
      <c r="JPS718" s="8"/>
      <c r="JPT718" s="8"/>
      <c r="JPU718" s="11"/>
      <c r="JPV718" s="10"/>
      <c r="JPW718" s="8"/>
      <c r="JPX718" s="8"/>
      <c r="JPY718" s="8"/>
      <c r="JPZ718" s="8"/>
      <c r="JQA718" s="8"/>
      <c r="JQB718" s="11"/>
      <c r="JQC718" s="10"/>
      <c r="JQD718" s="8"/>
      <c r="JQE718" s="8"/>
      <c r="JQF718" s="8"/>
      <c r="JQG718" s="8"/>
      <c r="JQH718" s="8"/>
      <c r="JQI718" s="11"/>
      <c r="JQJ718" s="10"/>
      <c r="JQK718" s="8"/>
      <c r="JQL718" s="8"/>
      <c r="JQM718" s="8"/>
      <c r="JQN718" s="8"/>
      <c r="JQO718" s="8"/>
      <c r="JQP718" s="11"/>
      <c r="JQQ718" s="10"/>
      <c r="JQR718" s="8"/>
      <c r="JQS718" s="8"/>
      <c r="JQT718" s="8"/>
      <c r="JQU718" s="8"/>
      <c r="JQV718" s="8"/>
      <c r="JQW718" s="11"/>
      <c r="JQX718" s="10"/>
      <c r="JQY718" s="8"/>
      <c r="JQZ718" s="8"/>
      <c r="JRA718" s="8"/>
      <c r="JRB718" s="8"/>
      <c r="JRC718" s="8"/>
      <c r="JRD718" s="11"/>
      <c r="JRE718" s="10"/>
      <c r="JRF718" s="8"/>
      <c r="JRG718" s="8"/>
      <c r="JRH718" s="8"/>
      <c r="JRI718" s="8"/>
      <c r="JRJ718" s="8"/>
      <c r="JRK718" s="11"/>
      <c r="JRL718" s="10"/>
      <c r="JRM718" s="8"/>
      <c r="JRN718" s="8"/>
      <c r="JRO718" s="8"/>
      <c r="JRP718" s="8"/>
      <c r="JRQ718" s="8"/>
      <c r="JRR718" s="11"/>
      <c r="JRS718" s="10"/>
      <c r="JRT718" s="8"/>
      <c r="JRU718" s="8"/>
      <c r="JRV718" s="8"/>
      <c r="JRW718" s="8"/>
      <c r="JRX718" s="8"/>
      <c r="JRY718" s="11"/>
      <c r="JRZ718" s="10"/>
      <c r="JSA718" s="8"/>
      <c r="JSB718" s="8"/>
      <c r="JSC718" s="8"/>
      <c r="JSD718" s="8"/>
      <c r="JSE718" s="8"/>
      <c r="JSF718" s="11"/>
      <c r="JSG718" s="10"/>
      <c r="JSH718" s="8"/>
      <c r="JSI718" s="8"/>
      <c r="JSJ718" s="8"/>
      <c r="JSK718" s="8"/>
      <c r="JSL718" s="8"/>
      <c r="JSM718" s="11"/>
      <c r="JSN718" s="10"/>
      <c r="JSO718" s="8"/>
      <c r="JSP718" s="8"/>
      <c r="JSQ718" s="8"/>
      <c r="JSR718" s="8"/>
      <c r="JSS718" s="8"/>
      <c r="JST718" s="11"/>
      <c r="JSU718" s="10"/>
      <c r="JSV718" s="8"/>
      <c r="JSW718" s="8"/>
      <c r="JSX718" s="8"/>
      <c r="JSY718" s="8"/>
      <c r="JSZ718" s="8"/>
      <c r="JTA718" s="11"/>
      <c r="JTB718" s="10"/>
      <c r="JTC718" s="8"/>
      <c r="JTD718" s="8"/>
      <c r="JTE718" s="8"/>
      <c r="JTF718" s="8"/>
      <c r="JTG718" s="8"/>
      <c r="JTH718" s="11"/>
      <c r="JTI718" s="10"/>
      <c r="JTJ718" s="8"/>
      <c r="JTK718" s="8"/>
      <c r="JTL718" s="8"/>
      <c r="JTM718" s="8"/>
      <c r="JTN718" s="8"/>
      <c r="JTO718" s="11"/>
      <c r="JTP718" s="10"/>
      <c r="JTQ718" s="8"/>
      <c r="JTR718" s="8"/>
      <c r="JTS718" s="8"/>
      <c r="JTT718" s="8"/>
      <c r="JTU718" s="8"/>
      <c r="JTV718" s="11"/>
      <c r="JTW718" s="10"/>
      <c r="JTX718" s="8"/>
      <c r="JTY718" s="8"/>
      <c r="JTZ718" s="8"/>
      <c r="JUA718" s="8"/>
      <c r="JUB718" s="8"/>
      <c r="JUC718" s="11"/>
      <c r="JUD718" s="10"/>
      <c r="JUE718" s="8"/>
      <c r="JUF718" s="8"/>
      <c r="JUG718" s="8"/>
      <c r="JUH718" s="8"/>
      <c r="JUI718" s="8"/>
      <c r="JUJ718" s="11"/>
      <c r="JUK718" s="10"/>
      <c r="JUL718" s="8"/>
      <c r="JUM718" s="8"/>
      <c r="JUN718" s="8"/>
      <c r="JUO718" s="8"/>
      <c r="JUP718" s="8"/>
      <c r="JUQ718" s="11"/>
      <c r="JUR718" s="10"/>
      <c r="JUS718" s="8"/>
      <c r="JUT718" s="8"/>
      <c r="JUU718" s="8"/>
      <c r="JUV718" s="8"/>
      <c r="JUW718" s="8"/>
      <c r="JUX718" s="11"/>
      <c r="JUY718" s="10"/>
      <c r="JUZ718" s="8"/>
      <c r="JVA718" s="8"/>
      <c r="JVB718" s="8"/>
      <c r="JVC718" s="8"/>
      <c r="JVD718" s="8"/>
      <c r="JVE718" s="11"/>
      <c r="JVF718" s="10"/>
      <c r="JVG718" s="8"/>
      <c r="JVH718" s="8"/>
      <c r="JVI718" s="8"/>
      <c r="JVJ718" s="8"/>
      <c r="JVK718" s="8"/>
      <c r="JVL718" s="11"/>
      <c r="JVM718" s="10"/>
      <c r="JVN718" s="8"/>
      <c r="JVO718" s="8"/>
      <c r="JVP718" s="8"/>
      <c r="JVQ718" s="8"/>
      <c r="JVR718" s="8"/>
      <c r="JVS718" s="11"/>
      <c r="JVT718" s="10"/>
      <c r="JVU718" s="8"/>
      <c r="JVV718" s="8"/>
      <c r="JVW718" s="8"/>
      <c r="JVX718" s="8"/>
      <c r="JVY718" s="8"/>
      <c r="JVZ718" s="11"/>
      <c r="JWA718" s="10"/>
      <c r="JWB718" s="8"/>
      <c r="JWC718" s="8"/>
      <c r="JWD718" s="8"/>
      <c r="JWE718" s="8"/>
      <c r="JWF718" s="8"/>
      <c r="JWG718" s="11"/>
      <c r="JWH718" s="10"/>
      <c r="JWI718" s="8"/>
      <c r="JWJ718" s="8"/>
      <c r="JWK718" s="8"/>
      <c r="JWL718" s="8"/>
      <c r="JWM718" s="8"/>
      <c r="JWN718" s="11"/>
      <c r="JWO718" s="10"/>
      <c r="JWP718" s="8"/>
      <c r="JWQ718" s="8"/>
      <c r="JWR718" s="8"/>
      <c r="JWS718" s="8"/>
      <c r="JWT718" s="8"/>
      <c r="JWU718" s="11"/>
      <c r="JWV718" s="10"/>
      <c r="JWW718" s="8"/>
      <c r="JWX718" s="8"/>
      <c r="JWY718" s="8"/>
      <c r="JWZ718" s="8"/>
      <c r="JXA718" s="8"/>
      <c r="JXB718" s="11"/>
      <c r="JXC718" s="10"/>
      <c r="JXD718" s="8"/>
      <c r="JXE718" s="8"/>
      <c r="JXF718" s="8"/>
      <c r="JXG718" s="8"/>
      <c r="JXH718" s="8"/>
      <c r="JXI718" s="11"/>
      <c r="JXJ718" s="10"/>
      <c r="JXK718" s="8"/>
      <c r="JXL718" s="8"/>
      <c r="JXM718" s="8"/>
      <c r="JXN718" s="8"/>
      <c r="JXO718" s="8"/>
      <c r="JXP718" s="11"/>
      <c r="JXQ718" s="10"/>
      <c r="JXR718" s="8"/>
      <c r="JXS718" s="8"/>
      <c r="JXT718" s="8"/>
      <c r="JXU718" s="8"/>
      <c r="JXV718" s="8"/>
      <c r="JXW718" s="11"/>
      <c r="JXX718" s="10"/>
      <c r="JXY718" s="8"/>
      <c r="JXZ718" s="8"/>
      <c r="JYA718" s="8"/>
      <c r="JYB718" s="8"/>
      <c r="JYC718" s="8"/>
      <c r="JYD718" s="11"/>
      <c r="JYE718" s="10"/>
      <c r="JYF718" s="8"/>
      <c r="JYG718" s="8"/>
      <c r="JYH718" s="8"/>
      <c r="JYI718" s="8"/>
      <c r="JYJ718" s="8"/>
      <c r="JYK718" s="11"/>
      <c r="JYL718" s="10"/>
      <c r="JYM718" s="8"/>
      <c r="JYN718" s="8"/>
      <c r="JYO718" s="8"/>
      <c r="JYP718" s="8"/>
      <c r="JYQ718" s="8"/>
      <c r="JYR718" s="11"/>
      <c r="JYS718" s="10"/>
      <c r="JYT718" s="8"/>
      <c r="JYU718" s="8"/>
      <c r="JYV718" s="8"/>
      <c r="JYW718" s="8"/>
      <c r="JYX718" s="8"/>
      <c r="JYY718" s="11"/>
      <c r="JYZ718" s="10"/>
      <c r="JZA718" s="8"/>
      <c r="JZB718" s="8"/>
      <c r="JZC718" s="8"/>
      <c r="JZD718" s="8"/>
      <c r="JZE718" s="8"/>
      <c r="JZF718" s="11"/>
      <c r="JZG718" s="10"/>
      <c r="JZH718" s="8"/>
      <c r="JZI718" s="8"/>
      <c r="JZJ718" s="8"/>
      <c r="JZK718" s="8"/>
      <c r="JZL718" s="8"/>
      <c r="JZM718" s="11"/>
      <c r="JZN718" s="10"/>
      <c r="JZO718" s="8"/>
      <c r="JZP718" s="8"/>
      <c r="JZQ718" s="8"/>
      <c r="JZR718" s="8"/>
      <c r="JZS718" s="8"/>
      <c r="JZT718" s="11"/>
      <c r="JZU718" s="10"/>
      <c r="JZV718" s="8"/>
      <c r="JZW718" s="8"/>
      <c r="JZX718" s="8"/>
      <c r="JZY718" s="8"/>
      <c r="JZZ718" s="8"/>
      <c r="KAA718" s="11"/>
      <c r="KAB718" s="10"/>
      <c r="KAC718" s="8"/>
      <c r="KAD718" s="8"/>
      <c r="KAE718" s="8"/>
      <c r="KAF718" s="8"/>
      <c r="KAG718" s="8"/>
      <c r="KAH718" s="11"/>
      <c r="KAI718" s="10"/>
      <c r="KAJ718" s="8"/>
      <c r="KAK718" s="8"/>
      <c r="KAL718" s="8"/>
      <c r="KAM718" s="8"/>
      <c r="KAN718" s="8"/>
      <c r="KAO718" s="11"/>
      <c r="KAP718" s="10"/>
      <c r="KAQ718" s="8"/>
      <c r="KAR718" s="8"/>
      <c r="KAS718" s="8"/>
      <c r="KAT718" s="8"/>
      <c r="KAU718" s="8"/>
      <c r="KAV718" s="11"/>
      <c r="KAW718" s="10"/>
      <c r="KAX718" s="8"/>
      <c r="KAY718" s="8"/>
      <c r="KAZ718" s="8"/>
      <c r="KBA718" s="8"/>
      <c r="KBB718" s="8"/>
      <c r="KBC718" s="11"/>
      <c r="KBD718" s="10"/>
      <c r="KBE718" s="8"/>
      <c r="KBF718" s="8"/>
      <c r="KBG718" s="8"/>
      <c r="KBH718" s="8"/>
      <c r="KBI718" s="8"/>
      <c r="KBJ718" s="11"/>
      <c r="KBK718" s="10"/>
      <c r="KBL718" s="8"/>
      <c r="KBM718" s="8"/>
      <c r="KBN718" s="8"/>
      <c r="KBO718" s="8"/>
      <c r="KBP718" s="8"/>
      <c r="KBQ718" s="11"/>
      <c r="KBR718" s="10"/>
      <c r="KBS718" s="8"/>
      <c r="KBT718" s="8"/>
      <c r="KBU718" s="8"/>
      <c r="KBV718" s="8"/>
      <c r="KBW718" s="8"/>
      <c r="KBX718" s="11"/>
      <c r="KBY718" s="10"/>
      <c r="KBZ718" s="8"/>
      <c r="KCA718" s="8"/>
      <c r="KCB718" s="8"/>
      <c r="KCC718" s="8"/>
      <c r="KCD718" s="8"/>
      <c r="KCE718" s="11"/>
      <c r="KCF718" s="10"/>
      <c r="KCG718" s="8"/>
      <c r="KCH718" s="8"/>
      <c r="KCI718" s="8"/>
      <c r="KCJ718" s="8"/>
      <c r="KCK718" s="8"/>
      <c r="KCL718" s="11"/>
      <c r="KCM718" s="10"/>
      <c r="KCN718" s="8"/>
      <c r="KCO718" s="8"/>
      <c r="KCP718" s="8"/>
      <c r="KCQ718" s="8"/>
      <c r="KCR718" s="8"/>
      <c r="KCS718" s="11"/>
      <c r="KCT718" s="10"/>
      <c r="KCU718" s="8"/>
      <c r="KCV718" s="8"/>
      <c r="KCW718" s="8"/>
      <c r="KCX718" s="8"/>
      <c r="KCY718" s="8"/>
      <c r="KCZ718" s="11"/>
      <c r="KDA718" s="10"/>
      <c r="KDB718" s="8"/>
      <c r="KDC718" s="8"/>
      <c r="KDD718" s="8"/>
      <c r="KDE718" s="8"/>
      <c r="KDF718" s="8"/>
      <c r="KDG718" s="11"/>
      <c r="KDH718" s="10"/>
      <c r="KDI718" s="8"/>
      <c r="KDJ718" s="8"/>
      <c r="KDK718" s="8"/>
      <c r="KDL718" s="8"/>
      <c r="KDM718" s="8"/>
      <c r="KDN718" s="11"/>
      <c r="KDO718" s="10"/>
      <c r="KDP718" s="8"/>
      <c r="KDQ718" s="8"/>
      <c r="KDR718" s="8"/>
      <c r="KDS718" s="8"/>
      <c r="KDT718" s="8"/>
      <c r="KDU718" s="11"/>
      <c r="KDV718" s="10"/>
      <c r="KDW718" s="8"/>
      <c r="KDX718" s="8"/>
      <c r="KDY718" s="8"/>
      <c r="KDZ718" s="8"/>
      <c r="KEA718" s="8"/>
      <c r="KEB718" s="11"/>
      <c r="KEC718" s="10"/>
      <c r="KED718" s="8"/>
      <c r="KEE718" s="8"/>
      <c r="KEF718" s="8"/>
      <c r="KEG718" s="8"/>
      <c r="KEH718" s="8"/>
      <c r="KEI718" s="11"/>
      <c r="KEJ718" s="10"/>
      <c r="KEK718" s="8"/>
      <c r="KEL718" s="8"/>
      <c r="KEM718" s="8"/>
      <c r="KEN718" s="8"/>
      <c r="KEO718" s="8"/>
      <c r="KEP718" s="11"/>
      <c r="KEQ718" s="10"/>
      <c r="KER718" s="8"/>
      <c r="KES718" s="8"/>
      <c r="KET718" s="8"/>
      <c r="KEU718" s="8"/>
      <c r="KEV718" s="8"/>
      <c r="KEW718" s="11"/>
      <c r="KEX718" s="10"/>
      <c r="KEY718" s="8"/>
      <c r="KEZ718" s="8"/>
      <c r="KFA718" s="8"/>
      <c r="KFB718" s="8"/>
      <c r="KFC718" s="8"/>
      <c r="KFD718" s="11"/>
      <c r="KFE718" s="10"/>
      <c r="KFF718" s="8"/>
      <c r="KFG718" s="8"/>
      <c r="KFH718" s="8"/>
      <c r="KFI718" s="8"/>
      <c r="KFJ718" s="8"/>
      <c r="KFK718" s="11"/>
      <c r="KFL718" s="10"/>
      <c r="KFM718" s="8"/>
      <c r="KFN718" s="8"/>
      <c r="KFO718" s="8"/>
      <c r="KFP718" s="8"/>
      <c r="KFQ718" s="8"/>
      <c r="KFR718" s="11"/>
      <c r="KFS718" s="10"/>
      <c r="KFT718" s="8"/>
      <c r="KFU718" s="8"/>
      <c r="KFV718" s="8"/>
      <c r="KFW718" s="8"/>
      <c r="KFX718" s="8"/>
      <c r="KFY718" s="11"/>
      <c r="KFZ718" s="10"/>
      <c r="KGA718" s="8"/>
      <c r="KGB718" s="8"/>
      <c r="KGC718" s="8"/>
      <c r="KGD718" s="8"/>
      <c r="KGE718" s="8"/>
      <c r="KGF718" s="11"/>
      <c r="KGG718" s="10"/>
      <c r="KGH718" s="8"/>
      <c r="KGI718" s="8"/>
      <c r="KGJ718" s="8"/>
      <c r="KGK718" s="8"/>
      <c r="KGL718" s="8"/>
      <c r="KGM718" s="11"/>
      <c r="KGN718" s="10"/>
      <c r="KGO718" s="8"/>
      <c r="KGP718" s="8"/>
      <c r="KGQ718" s="8"/>
      <c r="KGR718" s="8"/>
      <c r="KGS718" s="8"/>
      <c r="KGT718" s="11"/>
      <c r="KGU718" s="10"/>
      <c r="KGV718" s="8"/>
      <c r="KGW718" s="8"/>
      <c r="KGX718" s="8"/>
      <c r="KGY718" s="8"/>
      <c r="KGZ718" s="8"/>
      <c r="KHA718" s="11"/>
      <c r="KHB718" s="10"/>
      <c r="KHC718" s="8"/>
      <c r="KHD718" s="8"/>
      <c r="KHE718" s="8"/>
      <c r="KHF718" s="8"/>
      <c r="KHG718" s="8"/>
      <c r="KHH718" s="11"/>
      <c r="KHI718" s="10"/>
      <c r="KHJ718" s="8"/>
      <c r="KHK718" s="8"/>
      <c r="KHL718" s="8"/>
      <c r="KHM718" s="8"/>
      <c r="KHN718" s="8"/>
      <c r="KHO718" s="11"/>
      <c r="KHP718" s="10"/>
      <c r="KHQ718" s="8"/>
      <c r="KHR718" s="8"/>
      <c r="KHS718" s="8"/>
      <c r="KHT718" s="8"/>
      <c r="KHU718" s="8"/>
      <c r="KHV718" s="11"/>
      <c r="KHW718" s="10"/>
      <c r="KHX718" s="8"/>
      <c r="KHY718" s="8"/>
      <c r="KHZ718" s="8"/>
      <c r="KIA718" s="8"/>
      <c r="KIB718" s="8"/>
      <c r="KIC718" s="11"/>
      <c r="KID718" s="10"/>
      <c r="KIE718" s="8"/>
      <c r="KIF718" s="8"/>
      <c r="KIG718" s="8"/>
      <c r="KIH718" s="8"/>
      <c r="KII718" s="8"/>
      <c r="KIJ718" s="11"/>
      <c r="KIK718" s="10"/>
      <c r="KIL718" s="8"/>
      <c r="KIM718" s="8"/>
      <c r="KIN718" s="8"/>
      <c r="KIO718" s="8"/>
      <c r="KIP718" s="8"/>
      <c r="KIQ718" s="11"/>
      <c r="KIR718" s="10"/>
      <c r="KIS718" s="8"/>
      <c r="KIT718" s="8"/>
      <c r="KIU718" s="8"/>
      <c r="KIV718" s="8"/>
      <c r="KIW718" s="8"/>
      <c r="KIX718" s="11"/>
      <c r="KIY718" s="10"/>
      <c r="KIZ718" s="8"/>
      <c r="KJA718" s="8"/>
      <c r="KJB718" s="8"/>
      <c r="KJC718" s="8"/>
      <c r="KJD718" s="8"/>
      <c r="KJE718" s="11"/>
      <c r="KJF718" s="10"/>
      <c r="KJG718" s="8"/>
      <c r="KJH718" s="8"/>
      <c r="KJI718" s="8"/>
      <c r="KJJ718" s="8"/>
      <c r="KJK718" s="8"/>
      <c r="KJL718" s="11"/>
      <c r="KJM718" s="10"/>
      <c r="KJN718" s="8"/>
      <c r="KJO718" s="8"/>
      <c r="KJP718" s="8"/>
      <c r="KJQ718" s="8"/>
      <c r="KJR718" s="8"/>
      <c r="KJS718" s="11"/>
      <c r="KJT718" s="10"/>
      <c r="KJU718" s="8"/>
      <c r="KJV718" s="8"/>
      <c r="KJW718" s="8"/>
      <c r="KJX718" s="8"/>
      <c r="KJY718" s="8"/>
      <c r="KJZ718" s="11"/>
      <c r="KKA718" s="10"/>
      <c r="KKB718" s="8"/>
      <c r="KKC718" s="8"/>
      <c r="KKD718" s="8"/>
      <c r="KKE718" s="8"/>
      <c r="KKF718" s="8"/>
      <c r="KKG718" s="11"/>
      <c r="KKH718" s="10"/>
      <c r="KKI718" s="8"/>
      <c r="KKJ718" s="8"/>
      <c r="KKK718" s="8"/>
      <c r="KKL718" s="8"/>
      <c r="KKM718" s="8"/>
      <c r="KKN718" s="11"/>
      <c r="KKO718" s="10"/>
      <c r="KKP718" s="8"/>
      <c r="KKQ718" s="8"/>
      <c r="KKR718" s="8"/>
      <c r="KKS718" s="8"/>
      <c r="KKT718" s="8"/>
      <c r="KKU718" s="11"/>
      <c r="KKV718" s="10"/>
      <c r="KKW718" s="8"/>
      <c r="KKX718" s="8"/>
      <c r="KKY718" s="8"/>
      <c r="KKZ718" s="8"/>
      <c r="KLA718" s="8"/>
      <c r="KLB718" s="11"/>
      <c r="KLC718" s="10"/>
      <c r="KLD718" s="8"/>
      <c r="KLE718" s="8"/>
      <c r="KLF718" s="8"/>
      <c r="KLG718" s="8"/>
      <c r="KLH718" s="8"/>
      <c r="KLI718" s="11"/>
      <c r="KLJ718" s="10"/>
      <c r="KLK718" s="8"/>
      <c r="KLL718" s="8"/>
      <c r="KLM718" s="8"/>
      <c r="KLN718" s="8"/>
      <c r="KLO718" s="8"/>
      <c r="KLP718" s="11"/>
      <c r="KLQ718" s="10"/>
      <c r="KLR718" s="8"/>
      <c r="KLS718" s="8"/>
      <c r="KLT718" s="8"/>
      <c r="KLU718" s="8"/>
      <c r="KLV718" s="8"/>
      <c r="KLW718" s="11"/>
      <c r="KLX718" s="10"/>
      <c r="KLY718" s="8"/>
      <c r="KLZ718" s="8"/>
      <c r="KMA718" s="8"/>
      <c r="KMB718" s="8"/>
      <c r="KMC718" s="8"/>
      <c r="KMD718" s="11"/>
      <c r="KME718" s="10"/>
      <c r="KMF718" s="8"/>
      <c r="KMG718" s="8"/>
      <c r="KMH718" s="8"/>
      <c r="KMI718" s="8"/>
      <c r="KMJ718" s="8"/>
      <c r="KMK718" s="11"/>
      <c r="KML718" s="10"/>
      <c r="KMM718" s="8"/>
      <c r="KMN718" s="8"/>
      <c r="KMO718" s="8"/>
      <c r="KMP718" s="8"/>
      <c r="KMQ718" s="8"/>
      <c r="KMR718" s="11"/>
      <c r="KMS718" s="10"/>
      <c r="KMT718" s="8"/>
      <c r="KMU718" s="8"/>
      <c r="KMV718" s="8"/>
      <c r="KMW718" s="8"/>
      <c r="KMX718" s="8"/>
      <c r="KMY718" s="11"/>
      <c r="KMZ718" s="10"/>
      <c r="KNA718" s="8"/>
      <c r="KNB718" s="8"/>
      <c r="KNC718" s="8"/>
      <c r="KND718" s="8"/>
      <c r="KNE718" s="8"/>
      <c r="KNF718" s="11"/>
      <c r="KNG718" s="10"/>
      <c r="KNH718" s="8"/>
      <c r="KNI718" s="8"/>
      <c r="KNJ718" s="8"/>
      <c r="KNK718" s="8"/>
      <c r="KNL718" s="8"/>
      <c r="KNM718" s="11"/>
      <c r="KNN718" s="10"/>
      <c r="KNO718" s="8"/>
      <c r="KNP718" s="8"/>
      <c r="KNQ718" s="8"/>
      <c r="KNR718" s="8"/>
      <c r="KNS718" s="8"/>
      <c r="KNT718" s="11"/>
      <c r="KNU718" s="10"/>
      <c r="KNV718" s="8"/>
      <c r="KNW718" s="8"/>
      <c r="KNX718" s="8"/>
      <c r="KNY718" s="8"/>
      <c r="KNZ718" s="8"/>
      <c r="KOA718" s="11"/>
      <c r="KOB718" s="10"/>
      <c r="KOC718" s="8"/>
      <c r="KOD718" s="8"/>
      <c r="KOE718" s="8"/>
      <c r="KOF718" s="8"/>
      <c r="KOG718" s="8"/>
      <c r="KOH718" s="11"/>
      <c r="KOI718" s="10"/>
      <c r="KOJ718" s="8"/>
      <c r="KOK718" s="8"/>
      <c r="KOL718" s="8"/>
      <c r="KOM718" s="8"/>
      <c r="KON718" s="8"/>
      <c r="KOO718" s="11"/>
      <c r="KOP718" s="10"/>
      <c r="KOQ718" s="8"/>
      <c r="KOR718" s="8"/>
      <c r="KOS718" s="8"/>
      <c r="KOT718" s="8"/>
      <c r="KOU718" s="8"/>
      <c r="KOV718" s="11"/>
      <c r="KOW718" s="10"/>
      <c r="KOX718" s="8"/>
      <c r="KOY718" s="8"/>
      <c r="KOZ718" s="8"/>
      <c r="KPA718" s="8"/>
      <c r="KPB718" s="8"/>
      <c r="KPC718" s="11"/>
      <c r="KPD718" s="10"/>
      <c r="KPE718" s="8"/>
      <c r="KPF718" s="8"/>
      <c r="KPG718" s="8"/>
      <c r="KPH718" s="8"/>
      <c r="KPI718" s="8"/>
      <c r="KPJ718" s="11"/>
      <c r="KPK718" s="10"/>
      <c r="KPL718" s="8"/>
      <c r="KPM718" s="8"/>
      <c r="KPN718" s="8"/>
      <c r="KPO718" s="8"/>
      <c r="KPP718" s="8"/>
      <c r="KPQ718" s="11"/>
      <c r="KPR718" s="10"/>
      <c r="KPS718" s="8"/>
      <c r="KPT718" s="8"/>
      <c r="KPU718" s="8"/>
      <c r="KPV718" s="8"/>
      <c r="KPW718" s="8"/>
      <c r="KPX718" s="11"/>
      <c r="KPY718" s="10"/>
      <c r="KPZ718" s="8"/>
      <c r="KQA718" s="8"/>
      <c r="KQB718" s="8"/>
      <c r="KQC718" s="8"/>
      <c r="KQD718" s="8"/>
      <c r="KQE718" s="11"/>
      <c r="KQF718" s="10"/>
      <c r="KQG718" s="8"/>
      <c r="KQH718" s="8"/>
      <c r="KQI718" s="8"/>
      <c r="KQJ718" s="8"/>
      <c r="KQK718" s="8"/>
      <c r="KQL718" s="11"/>
      <c r="KQM718" s="10"/>
      <c r="KQN718" s="8"/>
      <c r="KQO718" s="8"/>
      <c r="KQP718" s="8"/>
      <c r="KQQ718" s="8"/>
      <c r="KQR718" s="8"/>
      <c r="KQS718" s="11"/>
      <c r="KQT718" s="10"/>
      <c r="KQU718" s="8"/>
      <c r="KQV718" s="8"/>
      <c r="KQW718" s="8"/>
      <c r="KQX718" s="8"/>
      <c r="KQY718" s="8"/>
      <c r="KQZ718" s="11"/>
      <c r="KRA718" s="10"/>
      <c r="KRB718" s="8"/>
      <c r="KRC718" s="8"/>
      <c r="KRD718" s="8"/>
      <c r="KRE718" s="8"/>
      <c r="KRF718" s="8"/>
      <c r="KRG718" s="11"/>
      <c r="KRH718" s="10"/>
      <c r="KRI718" s="8"/>
      <c r="KRJ718" s="8"/>
      <c r="KRK718" s="8"/>
      <c r="KRL718" s="8"/>
      <c r="KRM718" s="8"/>
      <c r="KRN718" s="11"/>
      <c r="KRO718" s="10"/>
      <c r="KRP718" s="8"/>
      <c r="KRQ718" s="8"/>
      <c r="KRR718" s="8"/>
      <c r="KRS718" s="8"/>
      <c r="KRT718" s="8"/>
      <c r="KRU718" s="11"/>
      <c r="KRV718" s="10"/>
      <c r="KRW718" s="8"/>
      <c r="KRX718" s="8"/>
      <c r="KRY718" s="8"/>
      <c r="KRZ718" s="8"/>
      <c r="KSA718" s="8"/>
      <c r="KSB718" s="11"/>
      <c r="KSC718" s="10"/>
      <c r="KSD718" s="8"/>
      <c r="KSE718" s="8"/>
      <c r="KSF718" s="8"/>
      <c r="KSG718" s="8"/>
      <c r="KSH718" s="8"/>
      <c r="KSI718" s="11"/>
      <c r="KSJ718" s="10"/>
      <c r="KSK718" s="8"/>
      <c r="KSL718" s="8"/>
      <c r="KSM718" s="8"/>
      <c r="KSN718" s="8"/>
      <c r="KSO718" s="8"/>
      <c r="KSP718" s="11"/>
      <c r="KSQ718" s="10"/>
      <c r="KSR718" s="8"/>
      <c r="KSS718" s="8"/>
      <c r="KST718" s="8"/>
      <c r="KSU718" s="8"/>
      <c r="KSV718" s="8"/>
      <c r="KSW718" s="11"/>
      <c r="KSX718" s="10"/>
      <c r="KSY718" s="8"/>
      <c r="KSZ718" s="8"/>
      <c r="KTA718" s="8"/>
      <c r="KTB718" s="8"/>
      <c r="KTC718" s="8"/>
      <c r="KTD718" s="11"/>
      <c r="KTE718" s="10"/>
      <c r="KTF718" s="8"/>
      <c r="KTG718" s="8"/>
      <c r="KTH718" s="8"/>
      <c r="KTI718" s="8"/>
      <c r="KTJ718" s="8"/>
      <c r="KTK718" s="11"/>
      <c r="KTL718" s="10"/>
      <c r="KTM718" s="8"/>
      <c r="KTN718" s="8"/>
      <c r="KTO718" s="8"/>
      <c r="KTP718" s="8"/>
      <c r="KTQ718" s="8"/>
      <c r="KTR718" s="11"/>
      <c r="KTS718" s="10"/>
      <c r="KTT718" s="8"/>
      <c r="KTU718" s="8"/>
      <c r="KTV718" s="8"/>
      <c r="KTW718" s="8"/>
      <c r="KTX718" s="8"/>
      <c r="KTY718" s="11"/>
      <c r="KTZ718" s="10"/>
      <c r="KUA718" s="8"/>
      <c r="KUB718" s="8"/>
      <c r="KUC718" s="8"/>
      <c r="KUD718" s="8"/>
      <c r="KUE718" s="8"/>
      <c r="KUF718" s="11"/>
      <c r="KUG718" s="10"/>
      <c r="KUH718" s="8"/>
      <c r="KUI718" s="8"/>
      <c r="KUJ718" s="8"/>
      <c r="KUK718" s="8"/>
      <c r="KUL718" s="8"/>
      <c r="KUM718" s="11"/>
      <c r="KUN718" s="10"/>
      <c r="KUO718" s="8"/>
      <c r="KUP718" s="8"/>
      <c r="KUQ718" s="8"/>
      <c r="KUR718" s="8"/>
      <c r="KUS718" s="8"/>
      <c r="KUT718" s="11"/>
      <c r="KUU718" s="10"/>
      <c r="KUV718" s="8"/>
      <c r="KUW718" s="8"/>
      <c r="KUX718" s="8"/>
      <c r="KUY718" s="8"/>
      <c r="KUZ718" s="8"/>
      <c r="KVA718" s="11"/>
      <c r="KVB718" s="10"/>
      <c r="KVC718" s="8"/>
      <c r="KVD718" s="8"/>
      <c r="KVE718" s="8"/>
      <c r="KVF718" s="8"/>
      <c r="KVG718" s="8"/>
      <c r="KVH718" s="11"/>
      <c r="KVI718" s="10"/>
      <c r="KVJ718" s="8"/>
      <c r="KVK718" s="8"/>
      <c r="KVL718" s="8"/>
      <c r="KVM718" s="8"/>
      <c r="KVN718" s="8"/>
      <c r="KVO718" s="11"/>
      <c r="KVP718" s="10"/>
      <c r="KVQ718" s="8"/>
      <c r="KVR718" s="8"/>
      <c r="KVS718" s="8"/>
      <c r="KVT718" s="8"/>
      <c r="KVU718" s="8"/>
      <c r="KVV718" s="11"/>
      <c r="KVW718" s="10"/>
      <c r="KVX718" s="8"/>
      <c r="KVY718" s="8"/>
      <c r="KVZ718" s="8"/>
      <c r="KWA718" s="8"/>
      <c r="KWB718" s="8"/>
      <c r="KWC718" s="11"/>
      <c r="KWD718" s="10"/>
      <c r="KWE718" s="8"/>
      <c r="KWF718" s="8"/>
      <c r="KWG718" s="8"/>
      <c r="KWH718" s="8"/>
      <c r="KWI718" s="8"/>
      <c r="KWJ718" s="11"/>
      <c r="KWK718" s="10"/>
      <c r="KWL718" s="8"/>
      <c r="KWM718" s="8"/>
      <c r="KWN718" s="8"/>
      <c r="KWO718" s="8"/>
      <c r="KWP718" s="8"/>
      <c r="KWQ718" s="11"/>
      <c r="KWR718" s="10"/>
      <c r="KWS718" s="8"/>
      <c r="KWT718" s="8"/>
      <c r="KWU718" s="8"/>
      <c r="KWV718" s="8"/>
      <c r="KWW718" s="8"/>
      <c r="KWX718" s="11"/>
      <c r="KWY718" s="10"/>
      <c r="KWZ718" s="8"/>
      <c r="KXA718" s="8"/>
      <c r="KXB718" s="8"/>
      <c r="KXC718" s="8"/>
      <c r="KXD718" s="8"/>
      <c r="KXE718" s="11"/>
      <c r="KXF718" s="10"/>
      <c r="KXG718" s="8"/>
      <c r="KXH718" s="8"/>
      <c r="KXI718" s="8"/>
      <c r="KXJ718" s="8"/>
      <c r="KXK718" s="8"/>
      <c r="KXL718" s="11"/>
      <c r="KXM718" s="10"/>
      <c r="KXN718" s="8"/>
      <c r="KXO718" s="8"/>
      <c r="KXP718" s="8"/>
      <c r="KXQ718" s="8"/>
      <c r="KXR718" s="8"/>
      <c r="KXS718" s="11"/>
      <c r="KXT718" s="10"/>
      <c r="KXU718" s="8"/>
      <c r="KXV718" s="8"/>
      <c r="KXW718" s="8"/>
      <c r="KXX718" s="8"/>
      <c r="KXY718" s="8"/>
      <c r="KXZ718" s="11"/>
      <c r="KYA718" s="10"/>
      <c r="KYB718" s="8"/>
      <c r="KYC718" s="8"/>
      <c r="KYD718" s="8"/>
      <c r="KYE718" s="8"/>
      <c r="KYF718" s="8"/>
      <c r="KYG718" s="11"/>
      <c r="KYH718" s="10"/>
      <c r="KYI718" s="8"/>
      <c r="KYJ718" s="8"/>
      <c r="KYK718" s="8"/>
      <c r="KYL718" s="8"/>
      <c r="KYM718" s="8"/>
      <c r="KYN718" s="11"/>
      <c r="KYO718" s="10"/>
      <c r="KYP718" s="8"/>
      <c r="KYQ718" s="8"/>
      <c r="KYR718" s="8"/>
      <c r="KYS718" s="8"/>
      <c r="KYT718" s="8"/>
      <c r="KYU718" s="11"/>
      <c r="KYV718" s="10"/>
      <c r="KYW718" s="8"/>
      <c r="KYX718" s="8"/>
      <c r="KYY718" s="8"/>
      <c r="KYZ718" s="8"/>
      <c r="KZA718" s="8"/>
      <c r="KZB718" s="11"/>
      <c r="KZC718" s="10"/>
      <c r="KZD718" s="8"/>
      <c r="KZE718" s="8"/>
      <c r="KZF718" s="8"/>
      <c r="KZG718" s="8"/>
      <c r="KZH718" s="8"/>
      <c r="KZI718" s="11"/>
      <c r="KZJ718" s="10"/>
      <c r="KZK718" s="8"/>
      <c r="KZL718" s="8"/>
      <c r="KZM718" s="8"/>
      <c r="KZN718" s="8"/>
      <c r="KZO718" s="8"/>
      <c r="KZP718" s="11"/>
      <c r="KZQ718" s="10"/>
      <c r="KZR718" s="8"/>
      <c r="KZS718" s="8"/>
      <c r="KZT718" s="8"/>
      <c r="KZU718" s="8"/>
      <c r="KZV718" s="8"/>
      <c r="KZW718" s="11"/>
      <c r="KZX718" s="10"/>
      <c r="KZY718" s="8"/>
      <c r="KZZ718" s="8"/>
      <c r="LAA718" s="8"/>
      <c r="LAB718" s="8"/>
      <c r="LAC718" s="8"/>
      <c r="LAD718" s="11"/>
      <c r="LAE718" s="10"/>
      <c r="LAF718" s="8"/>
      <c r="LAG718" s="8"/>
      <c r="LAH718" s="8"/>
      <c r="LAI718" s="8"/>
      <c r="LAJ718" s="8"/>
      <c r="LAK718" s="11"/>
      <c r="LAL718" s="10"/>
      <c r="LAM718" s="8"/>
      <c r="LAN718" s="8"/>
      <c r="LAO718" s="8"/>
      <c r="LAP718" s="8"/>
      <c r="LAQ718" s="8"/>
      <c r="LAR718" s="11"/>
      <c r="LAS718" s="10"/>
      <c r="LAT718" s="8"/>
      <c r="LAU718" s="8"/>
      <c r="LAV718" s="8"/>
      <c r="LAW718" s="8"/>
      <c r="LAX718" s="8"/>
      <c r="LAY718" s="11"/>
      <c r="LAZ718" s="10"/>
      <c r="LBA718" s="8"/>
      <c r="LBB718" s="8"/>
      <c r="LBC718" s="8"/>
      <c r="LBD718" s="8"/>
      <c r="LBE718" s="8"/>
      <c r="LBF718" s="11"/>
      <c r="LBG718" s="10"/>
      <c r="LBH718" s="8"/>
      <c r="LBI718" s="8"/>
      <c r="LBJ718" s="8"/>
      <c r="LBK718" s="8"/>
      <c r="LBL718" s="8"/>
      <c r="LBM718" s="11"/>
      <c r="LBN718" s="10"/>
      <c r="LBO718" s="8"/>
      <c r="LBP718" s="8"/>
      <c r="LBQ718" s="8"/>
      <c r="LBR718" s="8"/>
      <c r="LBS718" s="8"/>
      <c r="LBT718" s="11"/>
      <c r="LBU718" s="10"/>
      <c r="LBV718" s="8"/>
      <c r="LBW718" s="8"/>
      <c r="LBX718" s="8"/>
      <c r="LBY718" s="8"/>
      <c r="LBZ718" s="8"/>
      <c r="LCA718" s="11"/>
      <c r="LCB718" s="10"/>
      <c r="LCC718" s="8"/>
      <c r="LCD718" s="8"/>
      <c r="LCE718" s="8"/>
      <c r="LCF718" s="8"/>
      <c r="LCG718" s="8"/>
      <c r="LCH718" s="11"/>
      <c r="LCI718" s="10"/>
      <c r="LCJ718" s="8"/>
      <c r="LCK718" s="8"/>
      <c r="LCL718" s="8"/>
      <c r="LCM718" s="8"/>
      <c r="LCN718" s="8"/>
      <c r="LCO718" s="11"/>
      <c r="LCP718" s="10"/>
      <c r="LCQ718" s="8"/>
      <c r="LCR718" s="8"/>
      <c r="LCS718" s="8"/>
      <c r="LCT718" s="8"/>
      <c r="LCU718" s="8"/>
      <c r="LCV718" s="11"/>
      <c r="LCW718" s="10"/>
      <c r="LCX718" s="8"/>
      <c r="LCY718" s="8"/>
      <c r="LCZ718" s="8"/>
      <c r="LDA718" s="8"/>
      <c r="LDB718" s="8"/>
      <c r="LDC718" s="11"/>
      <c r="LDD718" s="10"/>
      <c r="LDE718" s="8"/>
      <c r="LDF718" s="8"/>
      <c r="LDG718" s="8"/>
      <c r="LDH718" s="8"/>
      <c r="LDI718" s="8"/>
      <c r="LDJ718" s="11"/>
      <c r="LDK718" s="10"/>
      <c r="LDL718" s="8"/>
      <c r="LDM718" s="8"/>
      <c r="LDN718" s="8"/>
      <c r="LDO718" s="8"/>
      <c r="LDP718" s="8"/>
      <c r="LDQ718" s="11"/>
      <c r="LDR718" s="10"/>
      <c r="LDS718" s="8"/>
      <c r="LDT718" s="8"/>
      <c r="LDU718" s="8"/>
      <c r="LDV718" s="8"/>
      <c r="LDW718" s="8"/>
      <c r="LDX718" s="11"/>
      <c r="LDY718" s="10"/>
      <c r="LDZ718" s="8"/>
      <c r="LEA718" s="8"/>
      <c r="LEB718" s="8"/>
      <c r="LEC718" s="8"/>
      <c r="LED718" s="8"/>
      <c r="LEE718" s="11"/>
      <c r="LEF718" s="10"/>
      <c r="LEG718" s="8"/>
      <c r="LEH718" s="8"/>
      <c r="LEI718" s="8"/>
      <c r="LEJ718" s="8"/>
      <c r="LEK718" s="8"/>
      <c r="LEL718" s="11"/>
      <c r="LEM718" s="10"/>
      <c r="LEN718" s="8"/>
      <c r="LEO718" s="8"/>
      <c r="LEP718" s="8"/>
      <c r="LEQ718" s="8"/>
      <c r="LER718" s="8"/>
      <c r="LES718" s="11"/>
      <c r="LET718" s="10"/>
      <c r="LEU718" s="8"/>
      <c r="LEV718" s="8"/>
      <c r="LEW718" s="8"/>
      <c r="LEX718" s="8"/>
      <c r="LEY718" s="8"/>
      <c r="LEZ718" s="11"/>
      <c r="LFA718" s="10"/>
      <c r="LFB718" s="8"/>
      <c r="LFC718" s="8"/>
      <c r="LFD718" s="8"/>
      <c r="LFE718" s="8"/>
      <c r="LFF718" s="8"/>
      <c r="LFG718" s="11"/>
      <c r="LFH718" s="10"/>
      <c r="LFI718" s="8"/>
      <c r="LFJ718" s="8"/>
      <c r="LFK718" s="8"/>
      <c r="LFL718" s="8"/>
      <c r="LFM718" s="8"/>
      <c r="LFN718" s="11"/>
      <c r="LFO718" s="10"/>
      <c r="LFP718" s="8"/>
      <c r="LFQ718" s="8"/>
      <c r="LFR718" s="8"/>
      <c r="LFS718" s="8"/>
      <c r="LFT718" s="8"/>
      <c r="LFU718" s="11"/>
      <c r="LFV718" s="10"/>
      <c r="LFW718" s="8"/>
      <c r="LFX718" s="8"/>
      <c r="LFY718" s="8"/>
      <c r="LFZ718" s="8"/>
      <c r="LGA718" s="8"/>
      <c r="LGB718" s="11"/>
      <c r="LGC718" s="10"/>
      <c r="LGD718" s="8"/>
      <c r="LGE718" s="8"/>
      <c r="LGF718" s="8"/>
      <c r="LGG718" s="8"/>
      <c r="LGH718" s="8"/>
      <c r="LGI718" s="11"/>
      <c r="LGJ718" s="10"/>
      <c r="LGK718" s="8"/>
      <c r="LGL718" s="8"/>
      <c r="LGM718" s="8"/>
      <c r="LGN718" s="8"/>
      <c r="LGO718" s="8"/>
      <c r="LGP718" s="11"/>
      <c r="LGQ718" s="10"/>
      <c r="LGR718" s="8"/>
      <c r="LGS718" s="8"/>
      <c r="LGT718" s="8"/>
      <c r="LGU718" s="8"/>
      <c r="LGV718" s="8"/>
      <c r="LGW718" s="11"/>
      <c r="LGX718" s="10"/>
      <c r="LGY718" s="8"/>
      <c r="LGZ718" s="8"/>
      <c r="LHA718" s="8"/>
      <c r="LHB718" s="8"/>
      <c r="LHC718" s="8"/>
      <c r="LHD718" s="11"/>
      <c r="LHE718" s="10"/>
      <c r="LHF718" s="8"/>
      <c r="LHG718" s="8"/>
      <c r="LHH718" s="8"/>
      <c r="LHI718" s="8"/>
      <c r="LHJ718" s="8"/>
      <c r="LHK718" s="11"/>
      <c r="LHL718" s="10"/>
      <c r="LHM718" s="8"/>
      <c r="LHN718" s="8"/>
      <c r="LHO718" s="8"/>
      <c r="LHP718" s="8"/>
      <c r="LHQ718" s="8"/>
      <c r="LHR718" s="11"/>
      <c r="LHS718" s="10"/>
      <c r="LHT718" s="8"/>
      <c r="LHU718" s="8"/>
      <c r="LHV718" s="8"/>
      <c r="LHW718" s="8"/>
      <c r="LHX718" s="8"/>
      <c r="LHY718" s="11"/>
      <c r="LHZ718" s="10"/>
      <c r="LIA718" s="8"/>
      <c r="LIB718" s="8"/>
      <c r="LIC718" s="8"/>
      <c r="LID718" s="8"/>
      <c r="LIE718" s="8"/>
      <c r="LIF718" s="11"/>
      <c r="LIG718" s="10"/>
      <c r="LIH718" s="8"/>
      <c r="LII718" s="8"/>
      <c r="LIJ718" s="8"/>
      <c r="LIK718" s="8"/>
      <c r="LIL718" s="8"/>
      <c r="LIM718" s="11"/>
      <c r="LIN718" s="10"/>
      <c r="LIO718" s="8"/>
      <c r="LIP718" s="8"/>
      <c r="LIQ718" s="8"/>
      <c r="LIR718" s="8"/>
      <c r="LIS718" s="8"/>
      <c r="LIT718" s="11"/>
      <c r="LIU718" s="10"/>
      <c r="LIV718" s="8"/>
      <c r="LIW718" s="8"/>
      <c r="LIX718" s="8"/>
      <c r="LIY718" s="8"/>
      <c r="LIZ718" s="8"/>
      <c r="LJA718" s="11"/>
      <c r="LJB718" s="10"/>
      <c r="LJC718" s="8"/>
      <c r="LJD718" s="8"/>
      <c r="LJE718" s="8"/>
      <c r="LJF718" s="8"/>
      <c r="LJG718" s="8"/>
      <c r="LJH718" s="11"/>
      <c r="LJI718" s="10"/>
      <c r="LJJ718" s="8"/>
      <c r="LJK718" s="8"/>
      <c r="LJL718" s="8"/>
      <c r="LJM718" s="8"/>
      <c r="LJN718" s="8"/>
      <c r="LJO718" s="11"/>
      <c r="LJP718" s="10"/>
      <c r="LJQ718" s="8"/>
      <c r="LJR718" s="8"/>
      <c r="LJS718" s="8"/>
      <c r="LJT718" s="8"/>
      <c r="LJU718" s="8"/>
      <c r="LJV718" s="11"/>
      <c r="LJW718" s="10"/>
      <c r="LJX718" s="8"/>
      <c r="LJY718" s="8"/>
      <c r="LJZ718" s="8"/>
      <c r="LKA718" s="8"/>
      <c r="LKB718" s="8"/>
      <c r="LKC718" s="11"/>
      <c r="LKD718" s="10"/>
      <c r="LKE718" s="8"/>
      <c r="LKF718" s="8"/>
      <c r="LKG718" s="8"/>
      <c r="LKH718" s="8"/>
      <c r="LKI718" s="8"/>
      <c r="LKJ718" s="11"/>
      <c r="LKK718" s="10"/>
      <c r="LKL718" s="8"/>
      <c r="LKM718" s="8"/>
      <c r="LKN718" s="8"/>
      <c r="LKO718" s="8"/>
      <c r="LKP718" s="8"/>
      <c r="LKQ718" s="11"/>
      <c r="LKR718" s="10"/>
      <c r="LKS718" s="8"/>
      <c r="LKT718" s="8"/>
      <c r="LKU718" s="8"/>
      <c r="LKV718" s="8"/>
      <c r="LKW718" s="8"/>
      <c r="LKX718" s="11"/>
      <c r="LKY718" s="10"/>
      <c r="LKZ718" s="8"/>
      <c r="LLA718" s="8"/>
      <c r="LLB718" s="8"/>
      <c r="LLC718" s="8"/>
      <c r="LLD718" s="8"/>
      <c r="LLE718" s="11"/>
      <c r="LLF718" s="10"/>
      <c r="LLG718" s="8"/>
      <c r="LLH718" s="8"/>
      <c r="LLI718" s="8"/>
      <c r="LLJ718" s="8"/>
      <c r="LLK718" s="8"/>
      <c r="LLL718" s="11"/>
      <c r="LLM718" s="10"/>
      <c r="LLN718" s="8"/>
      <c r="LLO718" s="8"/>
      <c r="LLP718" s="8"/>
      <c r="LLQ718" s="8"/>
      <c r="LLR718" s="8"/>
      <c r="LLS718" s="11"/>
      <c r="LLT718" s="10"/>
      <c r="LLU718" s="8"/>
      <c r="LLV718" s="8"/>
      <c r="LLW718" s="8"/>
      <c r="LLX718" s="8"/>
      <c r="LLY718" s="8"/>
      <c r="LLZ718" s="11"/>
      <c r="LMA718" s="10"/>
      <c r="LMB718" s="8"/>
      <c r="LMC718" s="8"/>
      <c r="LMD718" s="8"/>
      <c r="LME718" s="8"/>
      <c r="LMF718" s="8"/>
      <c r="LMG718" s="11"/>
      <c r="LMH718" s="10"/>
      <c r="LMI718" s="8"/>
      <c r="LMJ718" s="8"/>
      <c r="LMK718" s="8"/>
      <c r="LML718" s="8"/>
      <c r="LMM718" s="8"/>
      <c r="LMN718" s="11"/>
      <c r="LMO718" s="10"/>
      <c r="LMP718" s="8"/>
      <c r="LMQ718" s="8"/>
      <c r="LMR718" s="8"/>
      <c r="LMS718" s="8"/>
      <c r="LMT718" s="8"/>
      <c r="LMU718" s="11"/>
      <c r="LMV718" s="10"/>
      <c r="LMW718" s="8"/>
      <c r="LMX718" s="8"/>
      <c r="LMY718" s="8"/>
      <c r="LMZ718" s="8"/>
      <c r="LNA718" s="8"/>
      <c r="LNB718" s="11"/>
      <c r="LNC718" s="10"/>
      <c r="LND718" s="8"/>
      <c r="LNE718" s="8"/>
      <c r="LNF718" s="8"/>
      <c r="LNG718" s="8"/>
      <c r="LNH718" s="8"/>
      <c r="LNI718" s="11"/>
      <c r="LNJ718" s="10"/>
      <c r="LNK718" s="8"/>
      <c r="LNL718" s="8"/>
      <c r="LNM718" s="8"/>
      <c r="LNN718" s="8"/>
      <c r="LNO718" s="8"/>
      <c r="LNP718" s="11"/>
      <c r="LNQ718" s="10"/>
      <c r="LNR718" s="8"/>
      <c r="LNS718" s="8"/>
      <c r="LNT718" s="8"/>
      <c r="LNU718" s="8"/>
      <c r="LNV718" s="8"/>
      <c r="LNW718" s="11"/>
      <c r="LNX718" s="10"/>
      <c r="LNY718" s="8"/>
      <c r="LNZ718" s="8"/>
      <c r="LOA718" s="8"/>
      <c r="LOB718" s="8"/>
      <c r="LOC718" s="8"/>
      <c r="LOD718" s="11"/>
      <c r="LOE718" s="10"/>
      <c r="LOF718" s="8"/>
      <c r="LOG718" s="8"/>
      <c r="LOH718" s="8"/>
      <c r="LOI718" s="8"/>
      <c r="LOJ718" s="8"/>
      <c r="LOK718" s="11"/>
      <c r="LOL718" s="10"/>
      <c r="LOM718" s="8"/>
      <c r="LON718" s="8"/>
      <c r="LOO718" s="8"/>
      <c r="LOP718" s="8"/>
      <c r="LOQ718" s="8"/>
      <c r="LOR718" s="11"/>
      <c r="LOS718" s="10"/>
      <c r="LOT718" s="8"/>
      <c r="LOU718" s="8"/>
      <c r="LOV718" s="8"/>
      <c r="LOW718" s="8"/>
      <c r="LOX718" s="8"/>
      <c r="LOY718" s="11"/>
      <c r="LOZ718" s="10"/>
      <c r="LPA718" s="8"/>
      <c r="LPB718" s="8"/>
      <c r="LPC718" s="8"/>
      <c r="LPD718" s="8"/>
      <c r="LPE718" s="8"/>
      <c r="LPF718" s="11"/>
      <c r="LPG718" s="10"/>
      <c r="LPH718" s="8"/>
      <c r="LPI718" s="8"/>
      <c r="LPJ718" s="8"/>
      <c r="LPK718" s="8"/>
      <c r="LPL718" s="8"/>
      <c r="LPM718" s="11"/>
      <c r="LPN718" s="10"/>
      <c r="LPO718" s="8"/>
      <c r="LPP718" s="8"/>
      <c r="LPQ718" s="8"/>
      <c r="LPR718" s="8"/>
      <c r="LPS718" s="8"/>
      <c r="LPT718" s="11"/>
      <c r="LPU718" s="10"/>
      <c r="LPV718" s="8"/>
      <c r="LPW718" s="8"/>
      <c r="LPX718" s="8"/>
      <c r="LPY718" s="8"/>
      <c r="LPZ718" s="8"/>
      <c r="LQA718" s="11"/>
      <c r="LQB718" s="10"/>
      <c r="LQC718" s="8"/>
      <c r="LQD718" s="8"/>
      <c r="LQE718" s="8"/>
      <c r="LQF718" s="8"/>
      <c r="LQG718" s="8"/>
      <c r="LQH718" s="11"/>
      <c r="LQI718" s="10"/>
      <c r="LQJ718" s="8"/>
      <c r="LQK718" s="8"/>
      <c r="LQL718" s="8"/>
      <c r="LQM718" s="8"/>
      <c r="LQN718" s="8"/>
      <c r="LQO718" s="11"/>
      <c r="LQP718" s="10"/>
      <c r="LQQ718" s="8"/>
      <c r="LQR718" s="8"/>
      <c r="LQS718" s="8"/>
      <c r="LQT718" s="8"/>
      <c r="LQU718" s="8"/>
      <c r="LQV718" s="11"/>
      <c r="LQW718" s="10"/>
      <c r="LQX718" s="8"/>
      <c r="LQY718" s="8"/>
      <c r="LQZ718" s="8"/>
      <c r="LRA718" s="8"/>
      <c r="LRB718" s="8"/>
      <c r="LRC718" s="11"/>
      <c r="LRD718" s="10"/>
      <c r="LRE718" s="8"/>
      <c r="LRF718" s="8"/>
      <c r="LRG718" s="8"/>
      <c r="LRH718" s="8"/>
      <c r="LRI718" s="8"/>
      <c r="LRJ718" s="11"/>
      <c r="LRK718" s="10"/>
      <c r="LRL718" s="8"/>
      <c r="LRM718" s="8"/>
      <c r="LRN718" s="8"/>
      <c r="LRO718" s="8"/>
      <c r="LRP718" s="8"/>
      <c r="LRQ718" s="11"/>
      <c r="LRR718" s="10"/>
      <c r="LRS718" s="8"/>
      <c r="LRT718" s="8"/>
      <c r="LRU718" s="8"/>
      <c r="LRV718" s="8"/>
      <c r="LRW718" s="8"/>
      <c r="LRX718" s="11"/>
      <c r="LRY718" s="10"/>
      <c r="LRZ718" s="8"/>
      <c r="LSA718" s="8"/>
      <c r="LSB718" s="8"/>
      <c r="LSC718" s="8"/>
      <c r="LSD718" s="8"/>
      <c r="LSE718" s="11"/>
      <c r="LSF718" s="10"/>
      <c r="LSG718" s="8"/>
      <c r="LSH718" s="8"/>
      <c r="LSI718" s="8"/>
      <c r="LSJ718" s="8"/>
      <c r="LSK718" s="8"/>
      <c r="LSL718" s="11"/>
      <c r="LSM718" s="10"/>
      <c r="LSN718" s="8"/>
      <c r="LSO718" s="8"/>
      <c r="LSP718" s="8"/>
      <c r="LSQ718" s="8"/>
      <c r="LSR718" s="8"/>
      <c r="LSS718" s="11"/>
      <c r="LST718" s="10"/>
      <c r="LSU718" s="8"/>
      <c r="LSV718" s="8"/>
      <c r="LSW718" s="8"/>
      <c r="LSX718" s="8"/>
      <c r="LSY718" s="8"/>
      <c r="LSZ718" s="11"/>
      <c r="LTA718" s="10"/>
      <c r="LTB718" s="8"/>
      <c r="LTC718" s="8"/>
      <c r="LTD718" s="8"/>
      <c r="LTE718" s="8"/>
      <c r="LTF718" s="8"/>
      <c r="LTG718" s="11"/>
      <c r="LTH718" s="10"/>
      <c r="LTI718" s="8"/>
      <c r="LTJ718" s="8"/>
      <c r="LTK718" s="8"/>
      <c r="LTL718" s="8"/>
      <c r="LTM718" s="8"/>
      <c r="LTN718" s="11"/>
      <c r="LTO718" s="10"/>
      <c r="LTP718" s="8"/>
      <c r="LTQ718" s="8"/>
      <c r="LTR718" s="8"/>
      <c r="LTS718" s="8"/>
      <c r="LTT718" s="8"/>
      <c r="LTU718" s="11"/>
      <c r="LTV718" s="10"/>
      <c r="LTW718" s="8"/>
      <c r="LTX718" s="8"/>
      <c r="LTY718" s="8"/>
      <c r="LTZ718" s="8"/>
      <c r="LUA718" s="8"/>
      <c r="LUB718" s="11"/>
      <c r="LUC718" s="10"/>
      <c r="LUD718" s="8"/>
      <c r="LUE718" s="8"/>
      <c r="LUF718" s="8"/>
      <c r="LUG718" s="8"/>
      <c r="LUH718" s="8"/>
      <c r="LUI718" s="11"/>
      <c r="LUJ718" s="10"/>
      <c r="LUK718" s="8"/>
      <c r="LUL718" s="8"/>
      <c r="LUM718" s="8"/>
      <c r="LUN718" s="8"/>
      <c r="LUO718" s="8"/>
      <c r="LUP718" s="11"/>
      <c r="LUQ718" s="10"/>
      <c r="LUR718" s="8"/>
      <c r="LUS718" s="8"/>
      <c r="LUT718" s="8"/>
      <c r="LUU718" s="8"/>
      <c r="LUV718" s="8"/>
      <c r="LUW718" s="11"/>
      <c r="LUX718" s="10"/>
      <c r="LUY718" s="8"/>
      <c r="LUZ718" s="8"/>
      <c r="LVA718" s="8"/>
      <c r="LVB718" s="8"/>
      <c r="LVC718" s="8"/>
      <c r="LVD718" s="11"/>
      <c r="LVE718" s="10"/>
      <c r="LVF718" s="8"/>
      <c r="LVG718" s="8"/>
      <c r="LVH718" s="8"/>
      <c r="LVI718" s="8"/>
      <c r="LVJ718" s="8"/>
      <c r="LVK718" s="11"/>
      <c r="LVL718" s="10"/>
      <c r="LVM718" s="8"/>
      <c r="LVN718" s="8"/>
      <c r="LVO718" s="8"/>
      <c r="LVP718" s="8"/>
      <c r="LVQ718" s="8"/>
      <c r="LVR718" s="11"/>
      <c r="LVS718" s="10"/>
      <c r="LVT718" s="8"/>
      <c r="LVU718" s="8"/>
      <c r="LVV718" s="8"/>
      <c r="LVW718" s="8"/>
      <c r="LVX718" s="8"/>
      <c r="LVY718" s="11"/>
      <c r="LVZ718" s="10"/>
      <c r="LWA718" s="8"/>
      <c r="LWB718" s="8"/>
      <c r="LWC718" s="8"/>
      <c r="LWD718" s="8"/>
      <c r="LWE718" s="8"/>
      <c r="LWF718" s="11"/>
      <c r="LWG718" s="10"/>
      <c r="LWH718" s="8"/>
      <c r="LWI718" s="8"/>
      <c r="LWJ718" s="8"/>
      <c r="LWK718" s="8"/>
      <c r="LWL718" s="8"/>
      <c r="LWM718" s="11"/>
      <c r="LWN718" s="10"/>
      <c r="LWO718" s="8"/>
      <c r="LWP718" s="8"/>
      <c r="LWQ718" s="8"/>
      <c r="LWR718" s="8"/>
      <c r="LWS718" s="8"/>
      <c r="LWT718" s="11"/>
      <c r="LWU718" s="10"/>
      <c r="LWV718" s="8"/>
      <c r="LWW718" s="8"/>
      <c r="LWX718" s="8"/>
      <c r="LWY718" s="8"/>
      <c r="LWZ718" s="8"/>
      <c r="LXA718" s="11"/>
      <c r="LXB718" s="10"/>
      <c r="LXC718" s="8"/>
      <c r="LXD718" s="8"/>
      <c r="LXE718" s="8"/>
      <c r="LXF718" s="8"/>
      <c r="LXG718" s="8"/>
      <c r="LXH718" s="11"/>
      <c r="LXI718" s="10"/>
      <c r="LXJ718" s="8"/>
      <c r="LXK718" s="8"/>
      <c r="LXL718" s="8"/>
      <c r="LXM718" s="8"/>
      <c r="LXN718" s="8"/>
      <c r="LXO718" s="11"/>
      <c r="LXP718" s="10"/>
      <c r="LXQ718" s="8"/>
      <c r="LXR718" s="8"/>
      <c r="LXS718" s="8"/>
      <c r="LXT718" s="8"/>
      <c r="LXU718" s="8"/>
      <c r="LXV718" s="11"/>
      <c r="LXW718" s="10"/>
      <c r="LXX718" s="8"/>
      <c r="LXY718" s="8"/>
      <c r="LXZ718" s="8"/>
      <c r="LYA718" s="8"/>
      <c r="LYB718" s="8"/>
      <c r="LYC718" s="11"/>
      <c r="LYD718" s="10"/>
      <c r="LYE718" s="8"/>
      <c r="LYF718" s="8"/>
      <c r="LYG718" s="8"/>
      <c r="LYH718" s="8"/>
      <c r="LYI718" s="8"/>
      <c r="LYJ718" s="11"/>
      <c r="LYK718" s="10"/>
      <c r="LYL718" s="8"/>
      <c r="LYM718" s="8"/>
      <c r="LYN718" s="8"/>
      <c r="LYO718" s="8"/>
      <c r="LYP718" s="8"/>
      <c r="LYQ718" s="11"/>
      <c r="LYR718" s="10"/>
      <c r="LYS718" s="8"/>
      <c r="LYT718" s="8"/>
      <c r="LYU718" s="8"/>
      <c r="LYV718" s="8"/>
      <c r="LYW718" s="8"/>
      <c r="LYX718" s="11"/>
      <c r="LYY718" s="10"/>
      <c r="LYZ718" s="8"/>
      <c r="LZA718" s="8"/>
      <c r="LZB718" s="8"/>
      <c r="LZC718" s="8"/>
      <c r="LZD718" s="8"/>
      <c r="LZE718" s="11"/>
      <c r="LZF718" s="10"/>
      <c r="LZG718" s="8"/>
      <c r="LZH718" s="8"/>
      <c r="LZI718" s="8"/>
      <c r="LZJ718" s="8"/>
      <c r="LZK718" s="8"/>
      <c r="LZL718" s="11"/>
      <c r="LZM718" s="10"/>
      <c r="LZN718" s="8"/>
      <c r="LZO718" s="8"/>
      <c r="LZP718" s="8"/>
      <c r="LZQ718" s="8"/>
      <c r="LZR718" s="8"/>
      <c r="LZS718" s="11"/>
      <c r="LZT718" s="10"/>
      <c r="LZU718" s="8"/>
      <c r="LZV718" s="8"/>
      <c r="LZW718" s="8"/>
      <c r="LZX718" s="8"/>
      <c r="LZY718" s="8"/>
      <c r="LZZ718" s="11"/>
      <c r="MAA718" s="10"/>
      <c r="MAB718" s="8"/>
      <c r="MAC718" s="8"/>
      <c r="MAD718" s="8"/>
      <c r="MAE718" s="8"/>
      <c r="MAF718" s="8"/>
      <c r="MAG718" s="11"/>
      <c r="MAH718" s="10"/>
      <c r="MAI718" s="8"/>
      <c r="MAJ718" s="8"/>
      <c r="MAK718" s="8"/>
      <c r="MAL718" s="8"/>
      <c r="MAM718" s="8"/>
      <c r="MAN718" s="11"/>
      <c r="MAO718" s="10"/>
      <c r="MAP718" s="8"/>
      <c r="MAQ718" s="8"/>
      <c r="MAR718" s="8"/>
      <c r="MAS718" s="8"/>
      <c r="MAT718" s="8"/>
      <c r="MAU718" s="11"/>
      <c r="MAV718" s="10"/>
      <c r="MAW718" s="8"/>
      <c r="MAX718" s="8"/>
      <c r="MAY718" s="8"/>
      <c r="MAZ718" s="8"/>
      <c r="MBA718" s="8"/>
      <c r="MBB718" s="11"/>
      <c r="MBC718" s="10"/>
      <c r="MBD718" s="8"/>
      <c r="MBE718" s="8"/>
      <c r="MBF718" s="8"/>
      <c r="MBG718" s="8"/>
      <c r="MBH718" s="8"/>
      <c r="MBI718" s="11"/>
      <c r="MBJ718" s="10"/>
      <c r="MBK718" s="8"/>
      <c r="MBL718" s="8"/>
      <c r="MBM718" s="8"/>
      <c r="MBN718" s="8"/>
      <c r="MBO718" s="8"/>
      <c r="MBP718" s="11"/>
      <c r="MBQ718" s="10"/>
      <c r="MBR718" s="8"/>
      <c r="MBS718" s="8"/>
      <c r="MBT718" s="8"/>
      <c r="MBU718" s="8"/>
      <c r="MBV718" s="8"/>
      <c r="MBW718" s="11"/>
      <c r="MBX718" s="10"/>
      <c r="MBY718" s="8"/>
      <c r="MBZ718" s="8"/>
      <c r="MCA718" s="8"/>
      <c r="MCB718" s="8"/>
      <c r="MCC718" s="8"/>
      <c r="MCD718" s="11"/>
      <c r="MCE718" s="10"/>
      <c r="MCF718" s="8"/>
      <c r="MCG718" s="8"/>
      <c r="MCH718" s="8"/>
      <c r="MCI718" s="8"/>
      <c r="MCJ718" s="8"/>
      <c r="MCK718" s="11"/>
      <c r="MCL718" s="10"/>
      <c r="MCM718" s="8"/>
      <c r="MCN718" s="8"/>
      <c r="MCO718" s="8"/>
      <c r="MCP718" s="8"/>
      <c r="MCQ718" s="8"/>
      <c r="MCR718" s="11"/>
      <c r="MCS718" s="10"/>
      <c r="MCT718" s="8"/>
      <c r="MCU718" s="8"/>
      <c r="MCV718" s="8"/>
      <c r="MCW718" s="8"/>
      <c r="MCX718" s="8"/>
      <c r="MCY718" s="11"/>
      <c r="MCZ718" s="10"/>
      <c r="MDA718" s="8"/>
      <c r="MDB718" s="8"/>
      <c r="MDC718" s="8"/>
      <c r="MDD718" s="8"/>
      <c r="MDE718" s="8"/>
      <c r="MDF718" s="11"/>
      <c r="MDG718" s="10"/>
      <c r="MDH718" s="8"/>
      <c r="MDI718" s="8"/>
      <c r="MDJ718" s="8"/>
      <c r="MDK718" s="8"/>
      <c r="MDL718" s="8"/>
      <c r="MDM718" s="11"/>
      <c r="MDN718" s="10"/>
      <c r="MDO718" s="8"/>
      <c r="MDP718" s="8"/>
      <c r="MDQ718" s="8"/>
      <c r="MDR718" s="8"/>
      <c r="MDS718" s="8"/>
      <c r="MDT718" s="11"/>
      <c r="MDU718" s="10"/>
      <c r="MDV718" s="8"/>
      <c r="MDW718" s="8"/>
      <c r="MDX718" s="8"/>
      <c r="MDY718" s="8"/>
      <c r="MDZ718" s="8"/>
      <c r="MEA718" s="11"/>
      <c r="MEB718" s="10"/>
      <c r="MEC718" s="8"/>
      <c r="MED718" s="8"/>
      <c r="MEE718" s="8"/>
      <c r="MEF718" s="8"/>
      <c r="MEG718" s="8"/>
      <c r="MEH718" s="11"/>
      <c r="MEI718" s="10"/>
      <c r="MEJ718" s="8"/>
      <c r="MEK718" s="8"/>
      <c r="MEL718" s="8"/>
      <c r="MEM718" s="8"/>
      <c r="MEN718" s="8"/>
      <c r="MEO718" s="11"/>
      <c r="MEP718" s="10"/>
      <c r="MEQ718" s="8"/>
      <c r="MER718" s="8"/>
      <c r="MES718" s="8"/>
      <c r="MET718" s="8"/>
      <c r="MEU718" s="8"/>
      <c r="MEV718" s="11"/>
      <c r="MEW718" s="10"/>
      <c r="MEX718" s="8"/>
      <c r="MEY718" s="8"/>
      <c r="MEZ718" s="8"/>
      <c r="MFA718" s="8"/>
      <c r="MFB718" s="8"/>
      <c r="MFC718" s="11"/>
      <c r="MFD718" s="10"/>
      <c r="MFE718" s="8"/>
      <c r="MFF718" s="8"/>
      <c r="MFG718" s="8"/>
      <c r="MFH718" s="8"/>
      <c r="MFI718" s="8"/>
      <c r="MFJ718" s="11"/>
      <c r="MFK718" s="10"/>
      <c r="MFL718" s="8"/>
      <c r="MFM718" s="8"/>
      <c r="MFN718" s="8"/>
      <c r="MFO718" s="8"/>
      <c r="MFP718" s="8"/>
      <c r="MFQ718" s="11"/>
      <c r="MFR718" s="10"/>
      <c r="MFS718" s="8"/>
      <c r="MFT718" s="8"/>
      <c r="MFU718" s="8"/>
      <c r="MFV718" s="8"/>
      <c r="MFW718" s="8"/>
      <c r="MFX718" s="11"/>
      <c r="MFY718" s="10"/>
      <c r="MFZ718" s="8"/>
      <c r="MGA718" s="8"/>
      <c r="MGB718" s="8"/>
      <c r="MGC718" s="8"/>
      <c r="MGD718" s="8"/>
      <c r="MGE718" s="11"/>
      <c r="MGF718" s="10"/>
      <c r="MGG718" s="8"/>
      <c r="MGH718" s="8"/>
      <c r="MGI718" s="8"/>
      <c r="MGJ718" s="8"/>
      <c r="MGK718" s="8"/>
      <c r="MGL718" s="11"/>
      <c r="MGM718" s="10"/>
      <c r="MGN718" s="8"/>
      <c r="MGO718" s="8"/>
      <c r="MGP718" s="8"/>
      <c r="MGQ718" s="8"/>
      <c r="MGR718" s="8"/>
      <c r="MGS718" s="11"/>
      <c r="MGT718" s="10"/>
      <c r="MGU718" s="8"/>
      <c r="MGV718" s="8"/>
      <c r="MGW718" s="8"/>
      <c r="MGX718" s="8"/>
      <c r="MGY718" s="8"/>
      <c r="MGZ718" s="11"/>
      <c r="MHA718" s="10"/>
      <c r="MHB718" s="8"/>
      <c r="MHC718" s="8"/>
      <c r="MHD718" s="8"/>
      <c r="MHE718" s="8"/>
      <c r="MHF718" s="8"/>
      <c r="MHG718" s="11"/>
      <c r="MHH718" s="10"/>
      <c r="MHI718" s="8"/>
      <c r="MHJ718" s="8"/>
      <c r="MHK718" s="8"/>
      <c r="MHL718" s="8"/>
      <c r="MHM718" s="8"/>
      <c r="MHN718" s="11"/>
      <c r="MHO718" s="10"/>
      <c r="MHP718" s="8"/>
      <c r="MHQ718" s="8"/>
      <c r="MHR718" s="8"/>
      <c r="MHS718" s="8"/>
      <c r="MHT718" s="8"/>
      <c r="MHU718" s="11"/>
      <c r="MHV718" s="10"/>
      <c r="MHW718" s="8"/>
      <c r="MHX718" s="8"/>
      <c r="MHY718" s="8"/>
      <c r="MHZ718" s="8"/>
      <c r="MIA718" s="8"/>
      <c r="MIB718" s="11"/>
      <c r="MIC718" s="10"/>
      <c r="MID718" s="8"/>
      <c r="MIE718" s="8"/>
      <c r="MIF718" s="8"/>
      <c r="MIG718" s="8"/>
      <c r="MIH718" s="8"/>
      <c r="MII718" s="11"/>
      <c r="MIJ718" s="10"/>
      <c r="MIK718" s="8"/>
      <c r="MIL718" s="8"/>
      <c r="MIM718" s="8"/>
      <c r="MIN718" s="8"/>
      <c r="MIO718" s="8"/>
      <c r="MIP718" s="11"/>
      <c r="MIQ718" s="10"/>
      <c r="MIR718" s="8"/>
      <c r="MIS718" s="8"/>
      <c r="MIT718" s="8"/>
      <c r="MIU718" s="8"/>
      <c r="MIV718" s="8"/>
      <c r="MIW718" s="11"/>
      <c r="MIX718" s="10"/>
      <c r="MIY718" s="8"/>
      <c r="MIZ718" s="8"/>
      <c r="MJA718" s="8"/>
      <c r="MJB718" s="8"/>
      <c r="MJC718" s="8"/>
      <c r="MJD718" s="11"/>
      <c r="MJE718" s="10"/>
      <c r="MJF718" s="8"/>
      <c r="MJG718" s="8"/>
      <c r="MJH718" s="8"/>
      <c r="MJI718" s="8"/>
      <c r="MJJ718" s="8"/>
      <c r="MJK718" s="11"/>
      <c r="MJL718" s="10"/>
      <c r="MJM718" s="8"/>
      <c r="MJN718" s="8"/>
      <c r="MJO718" s="8"/>
      <c r="MJP718" s="8"/>
      <c r="MJQ718" s="8"/>
      <c r="MJR718" s="11"/>
      <c r="MJS718" s="10"/>
      <c r="MJT718" s="8"/>
      <c r="MJU718" s="8"/>
      <c r="MJV718" s="8"/>
      <c r="MJW718" s="8"/>
      <c r="MJX718" s="8"/>
      <c r="MJY718" s="11"/>
      <c r="MJZ718" s="10"/>
      <c r="MKA718" s="8"/>
      <c r="MKB718" s="8"/>
      <c r="MKC718" s="8"/>
      <c r="MKD718" s="8"/>
      <c r="MKE718" s="8"/>
      <c r="MKF718" s="11"/>
      <c r="MKG718" s="10"/>
      <c r="MKH718" s="8"/>
      <c r="MKI718" s="8"/>
      <c r="MKJ718" s="8"/>
      <c r="MKK718" s="8"/>
      <c r="MKL718" s="8"/>
      <c r="MKM718" s="11"/>
      <c r="MKN718" s="10"/>
      <c r="MKO718" s="8"/>
      <c r="MKP718" s="8"/>
      <c r="MKQ718" s="8"/>
      <c r="MKR718" s="8"/>
      <c r="MKS718" s="8"/>
      <c r="MKT718" s="11"/>
      <c r="MKU718" s="10"/>
      <c r="MKV718" s="8"/>
      <c r="MKW718" s="8"/>
      <c r="MKX718" s="8"/>
      <c r="MKY718" s="8"/>
      <c r="MKZ718" s="8"/>
      <c r="MLA718" s="11"/>
      <c r="MLB718" s="10"/>
      <c r="MLC718" s="8"/>
      <c r="MLD718" s="8"/>
      <c r="MLE718" s="8"/>
      <c r="MLF718" s="8"/>
      <c r="MLG718" s="8"/>
      <c r="MLH718" s="11"/>
      <c r="MLI718" s="10"/>
      <c r="MLJ718" s="8"/>
      <c r="MLK718" s="8"/>
      <c r="MLL718" s="8"/>
      <c r="MLM718" s="8"/>
      <c r="MLN718" s="8"/>
      <c r="MLO718" s="11"/>
      <c r="MLP718" s="10"/>
      <c r="MLQ718" s="8"/>
      <c r="MLR718" s="8"/>
      <c r="MLS718" s="8"/>
      <c r="MLT718" s="8"/>
      <c r="MLU718" s="8"/>
      <c r="MLV718" s="11"/>
      <c r="MLW718" s="10"/>
      <c r="MLX718" s="8"/>
      <c r="MLY718" s="8"/>
      <c r="MLZ718" s="8"/>
      <c r="MMA718" s="8"/>
      <c r="MMB718" s="8"/>
      <c r="MMC718" s="11"/>
      <c r="MMD718" s="10"/>
      <c r="MME718" s="8"/>
      <c r="MMF718" s="8"/>
      <c r="MMG718" s="8"/>
      <c r="MMH718" s="8"/>
      <c r="MMI718" s="8"/>
      <c r="MMJ718" s="11"/>
      <c r="MMK718" s="10"/>
      <c r="MML718" s="8"/>
      <c r="MMM718" s="8"/>
      <c r="MMN718" s="8"/>
      <c r="MMO718" s="8"/>
      <c r="MMP718" s="8"/>
      <c r="MMQ718" s="11"/>
      <c r="MMR718" s="10"/>
      <c r="MMS718" s="8"/>
      <c r="MMT718" s="8"/>
      <c r="MMU718" s="8"/>
      <c r="MMV718" s="8"/>
      <c r="MMW718" s="8"/>
      <c r="MMX718" s="11"/>
      <c r="MMY718" s="10"/>
      <c r="MMZ718" s="8"/>
      <c r="MNA718" s="8"/>
      <c r="MNB718" s="8"/>
      <c r="MNC718" s="8"/>
      <c r="MND718" s="8"/>
      <c r="MNE718" s="11"/>
      <c r="MNF718" s="10"/>
      <c r="MNG718" s="8"/>
      <c r="MNH718" s="8"/>
      <c r="MNI718" s="8"/>
      <c r="MNJ718" s="8"/>
      <c r="MNK718" s="8"/>
      <c r="MNL718" s="11"/>
      <c r="MNM718" s="10"/>
      <c r="MNN718" s="8"/>
      <c r="MNO718" s="8"/>
      <c r="MNP718" s="8"/>
      <c r="MNQ718" s="8"/>
      <c r="MNR718" s="8"/>
      <c r="MNS718" s="11"/>
      <c r="MNT718" s="10"/>
      <c r="MNU718" s="8"/>
      <c r="MNV718" s="8"/>
      <c r="MNW718" s="8"/>
      <c r="MNX718" s="8"/>
      <c r="MNY718" s="8"/>
      <c r="MNZ718" s="11"/>
      <c r="MOA718" s="10"/>
      <c r="MOB718" s="8"/>
      <c r="MOC718" s="8"/>
      <c r="MOD718" s="8"/>
      <c r="MOE718" s="8"/>
      <c r="MOF718" s="8"/>
      <c r="MOG718" s="11"/>
      <c r="MOH718" s="10"/>
      <c r="MOI718" s="8"/>
      <c r="MOJ718" s="8"/>
      <c r="MOK718" s="8"/>
      <c r="MOL718" s="8"/>
      <c r="MOM718" s="8"/>
      <c r="MON718" s="11"/>
      <c r="MOO718" s="10"/>
      <c r="MOP718" s="8"/>
      <c r="MOQ718" s="8"/>
      <c r="MOR718" s="8"/>
      <c r="MOS718" s="8"/>
      <c r="MOT718" s="8"/>
      <c r="MOU718" s="11"/>
      <c r="MOV718" s="10"/>
      <c r="MOW718" s="8"/>
      <c r="MOX718" s="8"/>
      <c r="MOY718" s="8"/>
      <c r="MOZ718" s="8"/>
      <c r="MPA718" s="8"/>
      <c r="MPB718" s="11"/>
      <c r="MPC718" s="10"/>
      <c r="MPD718" s="8"/>
      <c r="MPE718" s="8"/>
      <c r="MPF718" s="8"/>
      <c r="MPG718" s="8"/>
      <c r="MPH718" s="8"/>
      <c r="MPI718" s="11"/>
      <c r="MPJ718" s="10"/>
      <c r="MPK718" s="8"/>
      <c r="MPL718" s="8"/>
      <c r="MPM718" s="8"/>
      <c r="MPN718" s="8"/>
      <c r="MPO718" s="8"/>
      <c r="MPP718" s="11"/>
      <c r="MPQ718" s="10"/>
      <c r="MPR718" s="8"/>
      <c r="MPS718" s="8"/>
      <c r="MPT718" s="8"/>
      <c r="MPU718" s="8"/>
      <c r="MPV718" s="8"/>
      <c r="MPW718" s="11"/>
      <c r="MPX718" s="10"/>
      <c r="MPY718" s="8"/>
      <c r="MPZ718" s="8"/>
      <c r="MQA718" s="8"/>
      <c r="MQB718" s="8"/>
      <c r="MQC718" s="8"/>
      <c r="MQD718" s="11"/>
      <c r="MQE718" s="10"/>
      <c r="MQF718" s="8"/>
      <c r="MQG718" s="8"/>
      <c r="MQH718" s="8"/>
      <c r="MQI718" s="8"/>
      <c r="MQJ718" s="8"/>
      <c r="MQK718" s="11"/>
      <c r="MQL718" s="10"/>
      <c r="MQM718" s="8"/>
      <c r="MQN718" s="8"/>
      <c r="MQO718" s="8"/>
      <c r="MQP718" s="8"/>
      <c r="MQQ718" s="8"/>
      <c r="MQR718" s="11"/>
      <c r="MQS718" s="10"/>
      <c r="MQT718" s="8"/>
      <c r="MQU718" s="8"/>
      <c r="MQV718" s="8"/>
      <c r="MQW718" s="8"/>
      <c r="MQX718" s="8"/>
      <c r="MQY718" s="11"/>
      <c r="MQZ718" s="10"/>
      <c r="MRA718" s="8"/>
      <c r="MRB718" s="8"/>
      <c r="MRC718" s="8"/>
      <c r="MRD718" s="8"/>
      <c r="MRE718" s="8"/>
      <c r="MRF718" s="11"/>
      <c r="MRG718" s="10"/>
      <c r="MRH718" s="8"/>
      <c r="MRI718" s="8"/>
      <c r="MRJ718" s="8"/>
      <c r="MRK718" s="8"/>
      <c r="MRL718" s="8"/>
      <c r="MRM718" s="11"/>
      <c r="MRN718" s="10"/>
      <c r="MRO718" s="8"/>
      <c r="MRP718" s="8"/>
      <c r="MRQ718" s="8"/>
      <c r="MRR718" s="8"/>
      <c r="MRS718" s="8"/>
      <c r="MRT718" s="11"/>
      <c r="MRU718" s="10"/>
      <c r="MRV718" s="8"/>
      <c r="MRW718" s="8"/>
      <c r="MRX718" s="8"/>
      <c r="MRY718" s="8"/>
      <c r="MRZ718" s="8"/>
      <c r="MSA718" s="11"/>
      <c r="MSB718" s="10"/>
      <c r="MSC718" s="8"/>
      <c r="MSD718" s="8"/>
      <c r="MSE718" s="8"/>
      <c r="MSF718" s="8"/>
      <c r="MSG718" s="8"/>
      <c r="MSH718" s="11"/>
      <c r="MSI718" s="10"/>
      <c r="MSJ718" s="8"/>
      <c r="MSK718" s="8"/>
      <c r="MSL718" s="8"/>
      <c r="MSM718" s="8"/>
      <c r="MSN718" s="8"/>
      <c r="MSO718" s="11"/>
      <c r="MSP718" s="10"/>
      <c r="MSQ718" s="8"/>
      <c r="MSR718" s="8"/>
      <c r="MSS718" s="8"/>
      <c r="MST718" s="8"/>
      <c r="MSU718" s="8"/>
      <c r="MSV718" s="11"/>
      <c r="MSW718" s="10"/>
      <c r="MSX718" s="8"/>
      <c r="MSY718" s="8"/>
      <c r="MSZ718" s="8"/>
      <c r="MTA718" s="8"/>
      <c r="MTB718" s="8"/>
      <c r="MTC718" s="11"/>
      <c r="MTD718" s="10"/>
      <c r="MTE718" s="8"/>
      <c r="MTF718" s="8"/>
      <c r="MTG718" s="8"/>
      <c r="MTH718" s="8"/>
      <c r="MTI718" s="8"/>
      <c r="MTJ718" s="11"/>
      <c r="MTK718" s="10"/>
      <c r="MTL718" s="8"/>
      <c r="MTM718" s="8"/>
      <c r="MTN718" s="8"/>
      <c r="MTO718" s="8"/>
      <c r="MTP718" s="8"/>
      <c r="MTQ718" s="11"/>
      <c r="MTR718" s="10"/>
      <c r="MTS718" s="8"/>
      <c r="MTT718" s="8"/>
      <c r="MTU718" s="8"/>
      <c r="MTV718" s="8"/>
      <c r="MTW718" s="8"/>
      <c r="MTX718" s="11"/>
      <c r="MTY718" s="10"/>
      <c r="MTZ718" s="8"/>
      <c r="MUA718" s="8"/>
      <c r="MUB718" s="8"/>
      <c r="MUC718" s="8"/>
      <c r="MUD718" s="8"/>
      <c r="MUE718" s="11"/>
      <c r="MUF718" s="10"/>
      <c r="MUG718" s="8"/>
      <c r="MUH718" s="8"/>
      <c r="MUI718" s="8"/>
      <c r="MUJ718" s="8"/>
      <c r="MUK718" s="8"/>
      <c r="MUL718" s="11"/>
      <c r="MUM718" s="10"/>
      <c r="MUN718" s="8"/>
      <c r="MUO718" s="8"/>
      <c r="MUP718" s="8"/>
      <c r="MUQ718" s="8"/>
      <c r="MUR718" s="8"/>
      <c r="MUS718" s="11"/>
      <c r="MUT718" s="10"/>
      <c r="MUU718" s="8"/>
      <c r="MUV718" s="8"/>
      <c r="MUW718" s="8"/>
      <c r="MUX718" s="8"/>
      <c r="MUY718" s="8"/>
      <c r="MUZ718" s="11"/>
      <c r="MVA718" s="10"/>
      <c r="MVB718" s="8"/>
      <c r="MVC718" s="8"/>
      <c r="MVD718" s="8"/>
      <c r="MVE718" s="8"/>
      <c r="MVF718" s="8"/>
      <c r="MVG718" s="11"/>
      <c r="MVH718" s="10"/>
      <c r="MVI718" s="8"/>
      <c r="MVJ718" s="8"/>
      <c r="MVK718" s="8"/>
      <c r="MVL718" s="8"/>
      <c r="MVM718" s="8"/>
      <c r="MVN718" s="11"/>
      <c r="MVO718" s="10"/>
      <c r="MVP718" s="8"/>
      <c r="MVQ718" s="8"/>
      <c r="MVR718" s="8"/>
      <c r="MVS718" s="8"/>
      <c r="MVT718" s="8"/>
      <c r="MVU718" s="11"/>
      <c r="MVV718" s="10"/>
      <c r="MVW718" s="8"/>
      <c r="MVX718" s="8"/>
      <c r="MVY718" s="8"/>
      <c r="MVZ718" s="8"/>
      <c r="MWA718" s="8"/>
      <c r="MWB718" s="11"/>
      <c r="MWC718" s="10"/>
      <c r="MWD718" s="8"/>
      <c r="MWE718" s="8"/>
      <c r="MWF718" s="8"/>
      <c r="MWG718" s="8"/>
      <c r="MWH718" s="8"/>
      <c r="MWI718" s="11"/>
      <c r="MWJ718" s="10"/>
      <c r="MWK718" s="8"/>
      <c r="MWL718" s="8"/>
      <c r="MWM718" s="8"/>
      <c r="MWN718" s="8"/>
      <c r="MWO718" s="8"/>
      <c r="MWP718" s="11"/>
      <c r="MWQ718" s="10"/>
      <c r="MWR718" s="8"/>
      <c r="MWS718" s="8"/>
      <c r="MWT718" s="8"/>
      <c r="MWU718" s="8"/>
      <c r="MWV718" s="8"/>
      <c r="MWW718" s="11"/>
      <c r="MWX718" s="10"/>
      <c r="MWY718" s="8"/>
      <c r="MWZ718" s="8"/>
      <c r="MXA718" s="8"/>
      <c r="MXB718" s="8"/>
      <c r="MXC718" s="8"/>
      <c r="MXD718" s="11"/>
      <c r="MXE718" s="10"/>
      <c r="MXF718" s="8"/>
      <c r="MXG718" s="8"/>
      <c r="MXH718" s="8"/>
      <c r="MXI718" s="8"/>
      <c r="MXJ718" s="8"/>
      <c r="MXK718" s="11"/>
      <c r="MXL718" s="10"/>
      <c r="MXM718" s="8"/>
      <c r="MXN718" s="8"/>
      <c r="MXO718" s="8"/>
      <c r="MXP718" s="8"/>
      <c r="MXQ718" s="8"/>
      <c r="MXR718" s="11"/>
      <c r="MXS718" s="10"/>
      <c r="MXT718" s="8"/>
      <c r="MXU718" s="8"/>
      <c r="MXV718" s="8"/>
      <c r="MXW718" s="8"/>
      <c r="MXX718" s="8"/>
      <c r="MXY718" s="11"/>
      <c r="MXZ718" s="10"/>
      <c r="MYA718" s="8"/>
      <c r="MYB718" s="8"/>
      <c r="MYC718" s="8"/>
      <c r="MYD718" s="8"/>
      <c r="MYE718" s="8"/>
      <c r="MYF718" s="11"/>
      <c r="MYG718" s="10"/>
      <c r="MYH718" s="8"/>
      <c r="MYI718" s="8"/>
      <c r="MYJ718" s="8"/>
      <c r="MYK718" s="8"/>
      <c r="MYL718" s="8"/>
      <c r="MYM718" s="11"/>
      <c r="MYN718" s="10"/>
      <c r="MYO718" s="8"/>
      <c r="MYP718" s="8"/>
      <c r="MYQ718" s="8"/>
      <c r="MYR718" s="8"/>
      <c r="MYS718" s="8"/>
      <c r="MYT718" s="11"/>
      <c r="MYU718" s="10"/>
      <c r="MYV718" s="8"/>
      <c r="MYW718" s="8"/>
      <c r="MYX718" s="8"/>
      <c r="MYY718" s="8"/>
      <c r="MYZ718" s="8"/>
      <c r="MZA718" s="11"/>
      <c r="MZB718" s="10"/>
      <c r="MZC718" s="8"/>
      <c r="MZD718" s="8"/>
      <c r="MZE718" s="8"/>
      <c r="MZF718" s="8"/>
      <c r="MZG718" s="8"/>
      <c r="MZH718" s="11"/>
      <c r="MZI718" s="10"/>
      <c r="MZJ718" s="8"/>
      <c r="MZK718" s="8"/>
      <c r="MZL718" s="8"/>
      <c r="MZM718" s="8"/>
      <c r="MZN718" s="8"/>
      <c r="MZO718" s="11"/>
      <c r="MZP718" s="10"/>
      <c r="MZQ718" s="8"/>
      <c r="MZR718" s="8"/>
      <c r="MZS718" s="8"/>
      <c r="MZT718" s="8"/>
      <c r="MZU718" s="8"/>
      <c r="MZV718" s="11"/>
      <c r="MZW718" s="10"/>
      <c r="MZX718" s="8"/>
      <c r="MZY718" s="8"/>
      <c r="MZZ718" s="8"/>
      <c r="NAA718" s="8"/>
      <c r="NAB718" s="8"/>
      <c r="NAC718" s="11"/>
      <c r="NAD718" s="10"/>
      <c r="NAE718" s="8"/>
      <c r="NAF718" s="8"/>
      <c r="NAG718" s="8"/>
      <c r="NAH718" s="8"/>
      <c r="NAI718" s="8"/>
      <c r="NAJ718" s="11"/>
      <c r="NAK718" s="10"/>
      <c r="NAL718" s="8"/>
      <c r="NAM718" s="8"/>
      <c r="NAN718" s="8"/>
      <c r="NAO718" s="8"/>
      <c r="NAP718" s="8"/>
      <c r="NAQ718" s="11"/>
      <c r="NAR718" s="10"/>
      <c r="NAS718" s="8"/>
      <c r="NAT718" s="8"/>
      <c r="NAU718" s="8"/>
      <c r="NAV718" s="8"/>
      <c r="NAW718" s="8"/>
      <c r="NAX718" s="11"/>
      <c r="NAY718" s="10"/>
      <c r="NAZ718" s="8"/>
      <c r="NBA718" s="8"/>
      <c r="NBB718" s="8"/>
      <c r="NBC718" s="8"/>
      <c r="NBD718" s="8"/>
      <c r="NBE718" s="11"/>
      <c r="NBF718" s="10"/>
      <c r="NBG718" s="8"/>
      <c r="NBH718" s="8"/>
      <c r="NBI718" s="8"/>
      <c r="NBJ718" s="8"/>
      <c r="NBK718" s="8"/>
      <c r="NBL718" s="11"/>
      <c r="NBM718" s="10"/>
      <c r="NBN718" s="8"/>
      <c r="NBO718" s="8"/>
      <c r="NBP718" s="8"/>
      <c r="NBQ718" s="8"/>
      <c r="NBR718" s="8"/>
      <c r="NBS718" s="11"/>
      <c r="NBT718" s="10"/>
      <c r="NBU718" s="8"/>
      <c r="NBV718" s="8"/>
      <c r="NBW718" s="8"/>
      <c r="NBX718" s="8"/>
      <c r="NBY718" s="8"/>
      <c r="NBZ718" s="11"/>
      <c r="NCA718" s="10"/>
      <c r="NCB718" s="8"/>
      <c r="NCC718" s="8"/>
      <c r="NCD718" s="8"/>
      <c r="NCE718" s="8"/>
      <c r="NCF718" s="8"/>
      <c r="NCG718" s="11"/>
      <c r="NCH718" s="10"/>
      <c r="NCI718" s="8"/>
      <c r="NCJ718" s="8"/>
      <c r="NCK718" s="8"/>
      <c r="NCL718" s="8"/>
      <c r="NCM718" s="8"/>
      <c r="NCN718" s="11"/>
      <c r="NCO718" s="10"/>
      <c r="NCP718" s="8"/>
      <c r="NCQ718" s="8"/>
      <c r="NCR718" s="8"/>
      <c r="NCS718" s="8"/>
      <c r="NCT718" s="8"/>
      <c r="NCU718" s="11"/>
      <c r="NCV718" s="10"/>
      <c r="NCW718" s="8"/>
      <c r="NCX718" s="8"/>
      <c r="NCY718" s="8"/>
      <c r="NCZ718" s="8"/>
      <c r="NDA718" s="8"/>
      <c r="NDB718" s="11"/>
      <c r="NDC718" s="10"/>
      <c r="NDD718" s="8"/>
      <c r="NDE718" s="8"/>
      <c r="NDF718" s="8"/>
      <c r="NDG718" s="8"/>
      <c r="NDH718" s="8"/>
      <c r="NDI718" s="11"/>
      <c r="NDJ718" s="10"/>
      <c r="NDK718" s="8"/>
      <c r="NDL718" s="8"/>
      <c r="NDM718" s="8"/>
      <c r="NDN718" s="8"/>
      <c r="NDO718" s="8"/>
      <c r="NDP718" s="11"/>
      <c r="NDQ718" s="10"/>
      <c r="NDR718" s="8"/>
      <c r="NDS718" s="8"/>
      <c r="NDT718" s="8"/>
      <c r="NDU718" s="8"/>
      <c r="NDV718" s="8"/>
      <c r="NDW718" s="11"/>
      <c r="NDX718" s="10"/>
      <c r="NDY718" s="8"/>
      <c r="NDZ718" s="8"/>
      <c r="NEA718" s="8"/>
      <c r="NEB718" s="8"/>
      <c r="NEC718" s="8"/>
      <c r="NED718" s="11"/>
      <c r="NEE718" s="10"/>
      <c r="NEF718" s="8"/>
      <c r="NEG718" s="8"/>
      <c r="NEH718" s="8"/>
      <c r="NEI718" s="8"/>
      <c r="NEJ718" s="8"/>
      <c r="NEK718" s="11"/>
      <c r="NEL718" s="10"/>
      <c r="NEM718" s="8"/>
      <c r="NEN718" s="8"/>
      <c r="NEO718" s="8"/>
      <c r="NEP718" s="8"/>
      <c r="NEQ718" s="8"/>
      <c r="NER718" s="11"/>
      <c r="NES718" s="10"/>
      <c r="NET718" s="8"/>
      <c r="NEU718" s="8"/>
      <c r="NEV718" s="8"/>
      <c r="NEW718" s="8"/>
      <c r="NEX718" s="8"/>
      <c r="NEY718" s="11"/>
      <c r="NEZ718" s="10"/>
      <c r="NFA718" s="8"/>
      <c r="NFB718" s="8"/>
      <c r="NFC718" s="8"/>
      <c r="NFD718" s="8"/>
      <c r="NFE718" s="8"/>
      <c r="NFF718" s="11"/>
      <c r="NFG718" s="10"/>
      <c r="NFH718" s="8"/>
      <c r="NFI718" s="8"/>
      <c r="NFJ718" s="8"/>
      <c r="NFK718" s="8"/>
      <c r="NFL718" s="8"/>
      <c r="NFM718" s="11"/>
      <c r="NFN718" s="10"/>
      <c r="NFO718" s="8"/>
      <c r="NFP718" s="8"/>
      <c r="NFQ718" s="8"/>
      <c r="NFR718" s="8"/>
      <c r="NFS718" s="8"/>
      <c r="NFT718" s="11"/>
      <c r="NFU718" s="10"/>
      <c r="NFV718" s="8"/>
      <c r="NFW718" s="8"/>
      <c r="NFX718" s="8"/>
      <c r="NFY718" s="8"/>
      <c r="NFZ718" s="8"/>
      <c r="NGA718" s="11"/>
      <c r="NGB718" s="10"/>
      <c r="NGC718" s="8"/>
      <c r="NGD718" s="8"/>
      <c r="NGE718" s="8"/>
      <c r="NGF718" s="8"/>
      <c r="NGG718" s="8"/>
      <c r="NGH718" s="11"/>
      <c r="NGI718" s="10"/>
      <c r="NGJ718" s="8"/>
      <c r="NGK718" s="8"/>
      <c r="NGL718" s="8"/>
      <c r="NGM718" s="8"/>
      <c r="NGN718" s="8"/>
      <c r="NGO718" s="11"/>
      <c r="NGP718" s="10"/>
      <c r="NGQ718" s="8"/>
      <c r="NGR718" s="8"/>
      <c r="NGS718" s="8"/>
      <c r="NGT718" s="8"/>
      <c r="NGU718" s="8"/>
      <c r="NGV718" s="11"/>
      <c r="NGW718" s="10"/>
      <c r="NGX718" s="8"/>
      <c r="NGY718" s="8"/>
      <c r="NGZ718" s="8"/>
      <c r="NHA718" s="8"/>
      <c r="NHB718" s="8"/>
      <c r="NHC718" s="11"/>
      <c r="NHD718" s="10"/>
      <c r="NHE718" s="8"/>
      <c r="NHF718" s="8"/>
      <c r="NHG718" s="8"/>
      <c r="NHH718" s="8"/>
      <c r="NHI718" s="8"/>
      <c r="NHJ718" s="11"/>
      <c r="NHK718" s="10"/>
      <c r="NHL718" s="8"/>
      <c r="NHM718" s="8"/>
      <c r="NHN718" s="8"/>
      <c r="NHO718" s="8"/>
      <c r="NHP718" s="8"/>
      <c r="NHQ718" s="11"/>
      <c r="NHR718" s="10"/>
      <c r="NHS718" s="8"/>
      <c r="NHT718" s="8"/>
      <c r="NHU718" s="8"/>
      <c r="NHV718" s="8"/>
      <c r="NHW718" s="8"/>
      <c r="NHX718" s="11"/>
      <c r="NHY718" s="10"/>
      <c r="NHZ718" s="8"/>
      <c r="NIA718" s="8"/>
      <c r="NIB718" s="8"/>
      <c r="NIC718" s="8"/>
      <c r="NID718" s="8"/>
      <c r="NIE718" s="11"/>
      <c r="NIF718" s="10"/>
      <c r="NIG718" s="8"/>
      <c r="NIH718" s="8"/>
      <c r="NII718" s="8"/>
      <c r="NIJ718" s="8"/>
      <c r="NIK718" s="8"/>
      <c r="NIL718" s="11"/>
      <c r="NIM718" s="10"/>
      <c r="NIN718" s="8"/>
      <c r="NIO718" s="8"/>
      <c r="NIP718" s="8"/>
      <c r="NIQ718" s="8"/>
      <c r="NIR718" s="8"/>
      <c r="NIS718" s="11"/>
      <c r="NIT718" s="10"/>
      <c r="NIU718" s="8"/>
      <c r="NIV718" s="8"/>
      <c r="NIW718" s="8"/>
      <c r="NIX718" s="8"/>
      <c r="NIY718" s="8"/>
      <c r="NIZ718" s="11"/>
      <c r="NJA718" s="10"/>
      <c r="NJB718" s="8"/>
      <c r="NJC718" s="8"/>
      <c r="NJD718" s="8"/>
      <c r="NJE718" s="8"/>
      <c r="NJF718" s="8"/>
      <c r="NJG718" s="11"/>
      <c r="NJH718" s="10"/>
      <c r="NJI718" s="8"/>
      <c r="NJJ718" s="8"/>
      <c r="NJK718" s="8"/>
      <c r="NJL718" s="8"/>
      <c r="NJM718" s="8"/>
      <c r="NJN718" s="11"/>
      <c r="NJO718" s="10"/>
      <c r="NJP718" s="8"/>
      <c r="NJQ718" s="8"/>
      <c r="NJR718" s="8"/>
      <c r="NJS718" s="8"/>
      <c r="NJT718" s="8"/>
      <c r="NJU718" s="11"/>
      <c r="NJV718" s="10"/>
      <c r="NJW718" s="8"/>
      <c r="NJX718" s="8"/>
      <c r="NJY718" s="8"/>
      <c r="NJZ718" s="8"/>
      <c r="NKA718" s="8"/>
      <c r="NKB718" s="11"/>
      <c r="NKC718" s="10"/>
      <c r="NKD718" s="8"/>
      <c r="NKE718" s="8"/>
      <c r="NKF718" s="8"/>
      <c r="NKG718" s="8"/>
      <c r="NKH718" s="8"/>
      <c r="NKI718" s="11"/>
      <c r="NKJ718" s="10"/>
      <c r="NKK718" s="8"/>
      <c r="NKL718" s="8"/>
      <c r="NKM718" s="8"/>
      <c r="NKN718" s="8"/>
      <c r="NKO718" s="8"/>
      <c r="NKP718" s="11"/>
      <c r="NKQ718" s="10"/>
      <c r="NKR718" s="8"/>
      <c r="NKS718" s="8"/>
      <c r="NKT718" s="8"/>
      <c r="NKU718" s="8"/>
      <c r="NKV718" s="8"/>
      <c r="NKW718" s="11"/>
      <c r="NKX718" s="10"/>
      <c r="NKY718" s="8"/>
      <c r="NKZ718" s="8"/>
      <c r="NLA718" s="8"/>
      <c r="NLB718" s="8"/>
      <c r="NLC718" s="8"/>
      <c r="NLD718" s="11"/>
      <c r="NLE718" s="10"/>
      <c r="NLF718" s="8"/>
      <c r="NLG718" s="8"/>
      <c r="NLH718" s="8"/>
      <c r="NLI718" s="8"/>
      <c r="NLJ718" s="8"/>
      <c r="NLK718" s="11"/>
      <c r="NLL718" s="10"/>
      <c r="NLM718" s="8"/>
      <c r="NLN718" s="8"/>
      <c r="NLO718" s="8"/>
      <c r="NLP718" s="8"/>
      <c r="NLQ718" s="8"/>
      <c r="NLR718" s="11"/>
      <c r="NLS718" s="10"/>
      <c r="NLT718" s="8"/>
      <c r="NLU718" s="8"/>
      <c r="NLV718" s="8"/>
      <c r="NLW718" s="8"/>
      <c r="NLX718" s="8"/>
      <c r="NLY718" s="11"/>
      <c r="NLZ718" s="10"/>
      <c r="NMA718" s="8"/>
      <c r="NMB718" s="8"/>
      <c r="NMC718" s="8"/>
      <c r="NMD718" s="8"/>
      <c r="NME718" s="8"/>
      <c r="NMF718" s="11"/>
      <c r="NMG718" s="10"/>
      <c r="NMH718" s="8"/>
      <c r="NMI718" s="8"/>
      <c r="NMJ718" s="8"/>
      <c r="NMK718" s="8"/>
      <c r="NML718" s="8"/>
      <c r="NMM718" s="11"/>
      <c r="NMN718" s="10"/>
      <c r="NMO718" s="8"/>
      <c r="NMP718" s="8"/>
      <c r="NMQ718" s="8"/>
      <c r="NMR718" s="8"/>
      <c r="NMS718" s="8"/>
      <c r="NMT718" s="11"/>
      <c r="NMU718" s="10"/>
      <c r="NMV718" s="8"/>
      <c r="NMW718" s="8"/>
      <c r="NMX718" s="8"/>
      <c r="NMY718" s="8"/>
      <c r="NMZ718" s="8"/>
      <c r="NNA718" s="11"/>
      <c r="NNB718" s="10"/>
      <c r="NNC718" s="8"/>
      <c r="NND718" s="8"/>
      <c r="NNE718" s="8"/>
      <c r="NNF718" s="8"/>
      <c r="NNG718" s="8"/>
      <c r="NNH718" s="11"/>
      <c r="NNI718" s="10"/>
      <c r="NNJ718" s="8"/>
      <c r="NNK718" s="8"/>
      <c r="NNL718" s="8"/>
      <c r="NNM718" s="8"/>
      <c r="NNN718" s="8"/>
      <c r="NNO718" s="11"/>
      <c r="NNP718" s="10"/>
      <c r="NNQ718" s="8"/>
      <c r="NNR718" s="8"/>
      <c r="NNS718" s="8"/>
      <c r="NNT718" s="8"/>
      <c r="NNU718" s="8"/>
      <c r="NNV718" s="11"/>
      <c r="NNW718" s="10"/>
      <c r="NNX718" s="8"/>
      <c r="NNY718" s="8"/>
      <c r="NNZ718" s="8"/>
      <c r="NOA718" s="8"/>
      <c r="NOB718" s="8"/>
      <c r="NOC718" s="11"/>
      <c r="NOD718" s="10"/>
      <c r="NOE718" s="8"/>
      <c r="NOF718" s="8"/>
      <c r="NOG718" s="8"/>
      <c r="NOH718" s="8"/>
      <c r="NOI718" s="8"/>
      <c r="NOJ718" s="11"/>
      <c r="NOK718" s="10"/>
      <c r="NOL718" s="8"/>
      <c r="NOM718" s="8"/>
      <c r="NON718" s="8"/>
      <c r="NOO718" s="8"/>
      <c r="NOP718" s="8"/>
      <c r="NOQ718" s="11"/>
      <c r="NOR718" s="10"/>
      <c r="NOS718" s="8"/>
      <c r="NOT718" s="8"/>
      <c r="NOU718" s="8"/>
      <c r="NOV718" s="8"/>
      <c r="NOW718" s="8"/>
      <c r="NOX718" s="11"/>
      <c r="NOY718" s="10"/>
      <c r="NOZ718" s="8"/>
      <c r="NPA718" s="8"/>
      <c r="NPB718" s="8"/>
      <c r="NPC718" s="8"/>
      <c r="NPD718" s="8"/>
      <c r="NPE718" s="11"/>
      <c r="NPF718" s="10"/>
      <c r="NPG718" s="8"/>
      <c r="NPH718" s="8"/>
      <c r="NPI718" s="8"/>
      <c r="NPJ718" s="8"/>
      <c r="NPK718" s="8"/>
      <c r="NPL718" s="11"/>
      <c r="NPM718" s="10"/>
      <c r="NPN718" s="8"/>
      <c r="NPO718" s="8"/>
      <c r="NPP718" s="8"/>
      <c r="NPQ718" s="8"/>
      <c r="NPR718" s="8"/>
      <c r="NPS718" s="11"/>
      <c r="NPT718" s="10"/>
      <c r="NPU718" s="8"/>
      <c r="NPV718" s="8"/>
      <c r="NPW718" s="8"/>
      <c r="NPX718" s="8"/>
      <c r="NPY718" s="8"/>
      <c r="NPZ718" s="11"/>
      <c r="NQA718" s="10"/>
      <c r="NQB718" s="8"/>
      <c r="NQC718" s="8"/>
      <c r="NQD718" s="8"/>
      <c r="NQE718" s="8"/>
      <c r="NQF718" s="8"/>
      <c r="NQG718" s="11"/>
      <c r="NQH718" s="10"/>
      <c r="NQI718" s="8"/>
      <c r="NQJ718" s="8"/>
      <c r="NQK718" s="8"/>
      <c r="NQL718" s="8"/>
      <c r="NQM718" s="8"/>
      <c r="NQN718" s="11"/>
      <c r="NQO718" s="10"/>
      <c r="NQP718" s="8"/>
      <c r="NQQ718" s="8"/>
      <c r="NQR718" s="8"/>
      <c r="NQS718" s="8"/>
      <c r="NQT718" s="8"/>
      <c r="NQU718" s="11"/>
      <c r="NQV718" s="10"/>
      <c r="NQW718" s="8"/>
      <c r="NQX718" s="8"/>
      <c r="NQY718" s="8"/>
      <c r="NQZ718" s="8"/>
      <c r="NRA718" s="8"/>
      <c r="NRB718" s="11"/>
      <c r="NRC718" s="10"/>
      <c r="NRD718" s="8"/>
      <c r="NRE718" s="8"/>
      <c r="NRF718" s="8"/>
      <c r="NRG718" s="8"/>
      <c r="NRH718" s="8"/>
      <c r="NRI718" s="11"/>
      <c r="NRJ718" s="10"/>
      <c r="NRK718" s="8"/>
      <c r="NRL718" s="8"/>
      <c r="NRM718" s="8"/>
      <c r="NRN718" s="8"/>
      <c r="NRO718" s="8"/>
      <c r="NRP718" s="11"/>
      <c r="NRQ718" s="10"/>
      <c r="NRR718" s="8"/>
      <c r="NRS718" s="8"/>
      <c r="NRT718" s="8"/>
      <c r="NRU718" s="8"/>
      <c r="NRV718" s="8"/>
      <c r="NRW718" s="11"/>
      <c r="NRX718" s="10"/>
      <c r="NRY718" s="8"/>
      <c r="NRZ718" s="8"/>
      <c r="NSA718" s="8"/>
      <c r="NSB718" s="8"/>
      <c r="NSC718" s="8"/>
      <c r="NSD718" s="11"/>
      <c r="NSE718" s="10"/>
      <c r="NSF718" s="8"/>
      <c r="NSG718" s="8"/>
      <c r="NSH718" s="8"/>
      <c r="NSI718" s="8"/>
      <c r="NSJ718" s="8"/>
      <c r="NSK718" s="11"/>
      <c r="NSL718" s="10"/>
      <c r="NSM718" s="8"/>
      <c r="NSN718" s="8"/>
      <c r="NSO718" s="8"/>
      <c r="NSP718" s="8"/>
      <c r="NSQ718" s="8"/>
      <c r="NSR718" s="11"/>
      <c r="NSS718" s="10"/>
      <c r="NST718" s="8"/>
      <c r="NSU718" s="8"/>
      <c r="NSV718" s="8"/>
      <c r="NSW718" s="8"/>
      <c r="NSX718" s="8"/>
      <c r="NSY718" s="11"/>
      <c r="NSZ718" s="10"/>
      <c r="NTA718" s="8"/>
      <c r="NTB718" s="8"/>
      <c r="NTC718" s="8"/>
      <c r="NTD718" s="8"/>
      <c r="NTE718" s="8"/>
      <c r="NTF718" s="11"/>
      <c r="NTG718" s="10"/>
      <c r="NTH718" s="8"/>
      <c r="NTI718" s="8"/>
      <c r="NTJ718" s="8"/>
      <c r="NTK718" s="8"/>
      <c r="NTL718" s="8"/>
      <c r="NTM718" s="11"/>
      <c r="NTN718" s="10"/>
      <c r="NTO718" s="8"/>
      <c r="NTP718" s="8"/>
      <c r="NTQ718" s="8"/>
      <c r="NTR718" s="8"/>
      <c r="NTS718" s="8"/>
      <c r="NTT718" s="11"/>
      <c r="NTU718" s="10"/>
      <c r="NTV718" s="8"/>
      <c r="NTW718" s="8"/>
      <c r="NTX718" s="8"/>
      <c r="NTY718" s="8"/>
      <c r="NTZ718" s="8"/>
      <c r="NUA718" s="11"/>
      <c r="NUB718" s="10"/>
      <c r="NUC718" s="8"/>
      <c r="NUD718" s="8"/>
      <c r="NUE718" s="8"/>
      <c r="NUF718" s="8"/>
      <c r="NUG718" s="8"/>
      <c r="NUH718" s="11"/>
      <c r="NUI718" s="10"/>
      <c r="NUJ718" s="8"/>
      <c r="NUK718" s="8"/>
      <c r="NUL718" s="8"/>
      <c r="NUM718" s="8"/>
      <c r="NUN718" s="8"/>
      <c r="NUO718" s="11"/>
      <c r="NUP718" s="10"/>
      <c r="NUQ718" s="8"/>
      <c r="NUR718" s="8"/>
      <c r="NUS718" s="8"/>
      <c r="NUT718" s="8"/>
      <c r="NUU718" s="8"/>
      <c r="NUV718" s="11"/>
      <c r="NUW718" s="10"/>
      <c r="NUX718" s="8"/>
      <c r="NUY718" s="8"/>
      <c r="NUZ718" s="8"/>
      <c r="NVA718" s="8"/>
      <c r="NVB718" s="8"/>
      <c r="NVC718" s="11"/>
      <c r="NVD718" s="10"/>
      <c r="NVE718" s="8"/>
      <c r="NVF718" s="8"/>
      <c r="NVG718" s="8"/>
      <c r="NVH718" s="8"/>
      <c r="NVI718" s="8"/>
      <c r="NVJ718" s="11"/>
      <c r="NVK718" s="10"/>
      <c r="NVL718" s="8"/>
      <c r="NVM718" s="8"/>
      <c r="NVN718" s="8"/>
      <c r="NVO718" s="8"/>
      <c r="NVP718" s="8"/>
      <c r="NVQ718" s="11"/>
      <c r="NVR718" s="10"/>
      <c r="NVS718" s="8"/>
      <c r="NVT718" s="8"/>
      <c r="NVU718" s="8"/>
      <c r="NVV718" s="8"/>
      <c r="NVW718" s="8"/>
      <c r="NVX718" s="11"/>
      <c r="NVY718" s="10"/>
      <c r="NVZ718" s="8"/>
      <c r="NWA718" s="8"/>
      <c r="NWB718" s="8"/>
      <c r="NWC718" s="8"/>
      <c r="NWD718" s="8"/>
      <c r="NWE718" s="11"/>
      <c r="NWF718" s="10"/>
      <c r="NWG718" s="8"/>
      <c r="NWH718" s="8"/>
      <c r="NWI718" s="8"/>
      <c r="NWJ718" s="8"/>
      <c r="NWK718" s="8"/>
      <c r="NWL718" s="11"/>
      <c r="NWM718" s="10"/>
      <c r="NWN718" s="8"/>
      <c r="NWO718" s="8"/>
      <c r="NWP718" s="8"/>
      <c r="NWQ718" s="8"/>
      <c r="NWR718" s="8"/>
      <c r="NWS718" s="11"/>
      <c r="NWT718" s="10"/>
      <c r="NWU718" s="8"/>
      <c r="NWV718" s="8"/>
      <c r="NWW718" s="8"/>
      <c r="NWX718" s="8"/>
      <c r="NWY718" s="8"/>
      <c r="NWZ718" s="11"/>
      <c r="NXA718" s="10"/>
      <c r="NXB718" s="8"/>
      <c r="NXC718" s="8"/>
      <c r="NXD718" s="8"/>
      <c r="NXE718" s="8"/>
      <c r="NXF718" s="8"/>
      <c r="NXG718" s="11"/>
      <c r="NXH718" s="10"/>
      <c r="NXI718" s="8"/>
      <c r="NXJ718" s="8"/>
      <c r="NXK718" s="8"/>
      <c r="NXL718" s="8"/>
      <c r="NXM718" s="8"/>
      <c r="NXN718" s="11"/>
      <c r="NXO718" s="10"/>
      <c r="NXP718" s="8"/>
      <c r="NXQ718" s="8"/>
      <c r="NXR718" s="8"/>
      <c r="NXS718" s="8"/>
      <c r="NXT718" s="8"/>
      <c r="NXU718" s="11"/>
      <c r="NXV718" s="10"/>
      <c r="NXW718" s="8"/>
      <c r="NXX718" s="8"/>
      <c r="NXY718" s="8"/>
      <c r="NXZ718" s="8"/>
      <c r="NYA718" s="8"/>
      <c r="NYB718" s="11"/>
      <c r="NYC718" s="10"/>
      <c r="NYD718" s="8"/>
      <c r="NYE718" s="8"/>
      <c r="NYF718" s="8"/>
      <c r="NYG718" s="8"/>
      <c r="NYH718" s="8"/>
      <c r="NYI718" s="11"/>
      <c r="NYJ718" s="10"/>
      <c r="NYK718" s="8"/>
      <c r="NYL718" s="8"/>
      <c r="NYM718" s="8"/>
      <c r="NYN718" s="8"/>
      <c r="NYO718" s="8"/>
      <c r="NYP718" s="11"/>
      <c r="NYQ718" s="10"/>
      <c r="NYR718" s="8"/>
      <c r="NYS718" s="8"/>
      <c r="NYT718" s="8"/>
      <c r="NYU718" s="8"/>
      <c r="NYV718" s="8"/>
      <c r="NYW718" s="11"/>
      <c r="NYX718" s="10"/>
      <c r="NYY718" s="8"/>
      <c r="NYZ718" s="8"/>
      <c r="NZA718" s="8"/>
      <c r="NZB718" s="8"/>
      <c r="NZC718" s="8"/>
      <c r="NZD718" s="11"/>
      <c r="NZE718" s="10"/>
      <c r="NZF718" s="8"/>
      <c r="NZG718" s="8"/>
      <c r="NZH718" s="8"/>
      <c r="NZI718" s="8"/>
      <c r="NZJ718" s="8"/>
      <c r="NZK718" s="11"/>
      <c r="NZL718" s="10"/>
      <c r="NZM718" s="8"/>
      <c r="NZN718" s="8"/>
      <c r="NZO718" s="8"/>
      <c r="NZP718" s="8"/>
      <c r="NZQ718" s="8"/>
      <c r="NZR718" s="11"/>
      <c r="NZS718" s="10"/>
      <c r="NZT718" s="8"/>
      <c r="NZU718" s="8"/>
      <c r="NZV718" s="8"/>
      <c r="NZW718" s="8"/>
      <c r="NZX718" s="8"/>
      <c r="NZY718" s="11"/>
      <c r="NZZ718" s="10"/>
      <c r="OAA718" s="8"/>
      <c r="OAB718" s="8"/>
      <c r="OAC718" s="8"/>
      <c r="OAD718" s="8"/>
      <c r="OAE718" s="8"/>
      <c r="OAF718" s="11"/>
      <c r="OAG718" s="10"/>
      <c r="OAH718" s="8"/>
      <c r="OAI718" s="8"/>
      <c r="OAJ718" s="8"/>
      <c r="OAK718" s="8"/>
      <c r="OAL718" s="8"/>
      <c r="OAM718" s="11"/>
      <c r="OAN718" s="10"/>
      <c r="OAO718" s="8"/>
      <c r="OAP718" s="8"/>
      <c r="OAQ718" s="8"/>
      <c r="OAR718" s="8"/>
      <c r="OAS718" s="8"/>
      <c r="OAT718" s="11"/>
      <c r="OAU718" s="10"/>
      <c r="OAV718" s="8"/>
      <c r="OAW718" s="8"/>
      <c r="OAX718" s="8"/>
      <c r="OAY718" s="8"/>
      <c r="OAZ718" s="8"/>
      <c r="OBA718" s="11"/>
      <c r="OBB718" s="10"/>
      <c r="OBC718" s="8"/>
      <c r="OBD718" s="8"/>
      <c r="OBE718" s="8"/>
      <c r="OBF718" s="8"/>
      <c r="OBG718" s="8"/>
      <c r="OBH718" s="11"/>
      <c r="OBI718" s="10"/>
      <c r="OBJ718" s="8"/>
      <c r="OBK718" s="8"/>
      <c r="OBL718" s="8"/>
      <c r="OBM718" s="8"/>
      <c r="OBN718" s="8"/>
      <c r="OBO718" s="11"/>
      <c r="OBP718" s="10"/>
      <c r="OBQ718" s="8"/>
      <c r="OBR718" s="8"/>
      <c r="OBS718" s="8"/>
      <c r="OBT718" s="8"/>
      <c r="OBU718" s="8"/>
      <c r="OBV718" s="11"/>
      <c r="OBW718" s="10"/>
      <c r="OBX718" s="8"/>
      <c r="OBY718" s="8"/>
      <c r="OBZ718" s="8"/>
      <c r="OCA718" s="8"/>
      <c r="OCB718" s="8"/>
      <c r="OCC718" s="11"/>
      <c r="OCD718" s="10"/>
      <c r="OCE718" s="8"/>
      <c r="OCF718" s="8"/>
      <c r="OCG718" s="8"/>
      <c r="OCH718" s="8"/>
      <c r="OCI718" s="8"/>
      <c r="OCJ718" s="11"/>
      <c r="OCK718" s="10"/>
      <c r="OCL718" s="8"/>
      <c r="OCM718" s="8"/>
      <c r="OCN718" s="8"/>
      <c r="OCO718" s="8"/>
      <c r="OCP718" s="8"/>
      <c r="OCQ718" s="11"/>
      <c r="OCR718" s="10"/>
      <c r="OCS718" s="8"/>
      <c r="OCT718" s="8"/>
      <c r="OCU718" s="8"/>
      <c r="OCV718" s="8"/>
      <c r="OCW718" s="8"/>
      <c r="OCX718" s="11"/>
      <c r="OCY718" s="10"/>
      <c r="OCZ718" s="8"/>
      <c r="ODA718" s="8"/>
      <c r="ODB718" s="8"/>
      <c r="ODC718" s="8"/>
      <c r="ODD718" s="8"/>
      <c r="ODE718" s="11"/>
      <c r="ODF718" s="10"/>
      <c r="ODG718" s="8"/>
      <c r="ODH718" s="8"/>
      <c r="ODI718" s="8"/>
      <c r="ODJ718" s="8"/>
      <c r="ODK718" s="8"/>
      <c r="ODL718" s="11"/>
      <c r="ODM718" s="10"/>
      <c r="ODN718" s="8"/>
      <c r="ODO718" s="8"/>
      <c r="ODP718" s="8"/>
      <c r="ODQ718" s="8"/>
      <c r="ODR718" s="8"/>
      <c r="ODS718" s="11"/>
      <c r="ODT718" s="10"/>
      <c r="ODU718" s="8"/>
      <c r="ODV718" s="8"/>
      <c r="ODW718" s="8"/>
      <c r="ODX718" s="8"/>
      <c r="ODY718" s="8"/>
      <c r="ODZ718" s="11"/>
      <c r="OEA718" s="10"/>
      <c r="OEB718" s="8"/>
      <c r="OEC718" s="8"/>
      <c r="OED718" s="8"/>
      <c r="OEE718" s="8"/>
      <c r="OEF718" s="8"/>
      <c r="OEG718" s="11"/>
      <c r="OEH718" s="10"/>
      <c r="OEI718" s="8"/>
      <c r="OEJ718" s="8"/>
      <c r="OEK718" s="8"/>
      <c r="OEL718" s="8"/>
      <c r="OEM718" s="8"/>
      <c r="OEN718" s="11"/>
      <c r="OEO718" s="10"/>
      <c r="OEP718" s="8"/>
      <c r="OEQ718" s="8"/>
      <c r="OER718" s="8"/>
      <c r="OES718" s="8"/>
      <c r="OET718" s="8"/>
      <c r="OEU718" s="11"/>
      <c r="OEV718" s="10"/>
      <c r="OEW718" s="8"/>
      <c r="OEX718" s="8"/>
      <c r="OEY718" s="8"/>
      <c r="OEZ718" s="8"/>
      <c r="OFA718" s="8"/>
      <c r="OFB718" s="11"/>
      <c r="OFC718" s="10"/>
      <c r="OFD718" s="8"/>
      <c r="OFE718" s="8"/>
      <c r="OFF718" s="8"/>
      <c r="OFG718" s="8"/>
      <c r="OFH718" s="8"/>
      <c r="OFI718" s="11"/>
      <c r="OFJ718" s="10"/>
      <c r="OFK718" s="8"/>
      <c r="OFL718" s="8"/>
      <c r="OFM718" s="8"/>
      <c r="OFN718" s="8"/>
      <c r="OFO718" s="8"/>
      <c r="OFP718" s="11"/>
      <c r="OFQ718" s="10"/>
      <c r="OFR718" s="8"/>
      <c r="OFS718" s="8"/>
      <c r="OFT718" s="8"/>
      <c r="OFU718" s="8"/>
      <c r="OFV718" s="8"/>
      <c r="OFW718" s="11"/>
      <c r="OFX718" s="10"/>
      <c r="OFY718" s="8"/>
      <c r="OFZ718" s="8"/>
      <c r="OGA718" s="8"/>
      <c r="OGB718" s="8"/>
      <c r="OGC718" s="8"/>
      <c r="OGD718" s="11"/>
      <c r="OGE718" s="10"/>
      <c r="OGF718" s="8"/>
      <c r="OGG718" s="8"/>
      <c r="OGH718" s="8"/>
      <c r="OGI718" s="8"/>
      <c r="OGJ718" s="8"/>
      <c r="OGK718" s="11"/>
      <c r="OGL718" s="10"/>
      <c r="OGM718" s="8"/>
      <c r="OGN718" s="8"/>
      <c r="OGO718" s="8"/>
      <c r="OGP718" s="8"/>
      <c r="OGQ718" s="8"/>
      <c r="OGR718" s="11"/>
      <c r="OGS718" s="10"/>
      <c r="OGT718" s="8"/>
      <c r="OGU718" s="8"/>
      <c r="OGV718" s="8"/>
      <c r="OGW718" s="8"/>
      <c r="OGX718" s="8"/>
      <c r="OGY718" s="11"/>
      <c r="OGZ718" s="10"/>
      <c r="OHA718" s="8"/>
      <c r="OHB718" s="8"/>
      <c r="OHC718" s="8"/>
      <c r="OHD718" s="8"/>
      <c r="OHE718" s="8"/>
      <c r="OHF718" s="11"/>
      <c r="OHG718" s="10"/>
      <c r="OHH718" s="8"/>
      <c r="OHI718" s="8"/>
      <c r="OHJ718" s="8"/>
      <c r="OHK718" s="8"/>
      <c r="OHL718" s="8"/>
      <c r="OHM718" s="11"/>
      <c r="OHN718" s="10"/>
      <c r="OHO718" s="8"/>
      <c r="OHP718" s="8"/>
      <c r="OHQ718" s="8"/>
      <c r="OHR718" s="8"/>
      <c r="OHS718" s="8"/>
      <c r="OHT718" s="11"/>
      <c r="OHU718" s="10"/>
      <c r="OHV718" s="8"/>
      <c r="OHW718" s="8"/>
      <c r="OHX718" s="8"/>
      <c r="OHY718" s="8"/>
      <c r="OHZ718" s="8"/>
      <c r="OIA718" s="11"/>
      <c r="OIB718" s="10"/>
      <c r="OIC718" s="8"/>
      <c r="OID718" s="8"/>
      <c r="OIE718" s="8"/>
      <c r="OIF718" s="8"/>
      <c r="OIG718" s="8"/>
      <c r="OIH718" s="11"/>
      <c r="OII718" s="10"/>
      <c r="OIJ718" s="8"/>
      <c r="OIK718" s="8"/>
      <c r="OIL718" s="8"/>
      <c r="OIM718" s="8"/>
      <c r="OIN718" s="8"/>
      <c r="OIO718" s="11"/>
      <c r="OIP718" s="10"/>
      <c r="OIQ718" s="8"/>
      <c r="OIR718" s="8"/>
      <c r="OIS718" s="8"/>
      <c r="OIT718" s="8"/>
      <c r="OIU718" s="8"/>
      <c r="OIV718" s="11"/>
      <c r="OIW718" s="10"/>
      <c r="OIX718" s="8"/>
      <c r="OIY718" s="8"/>
      <c r="OIZ718" s="8"/>
      <c r="OJA718" s="8"/>
      <c r="OJB718" s="8"/>
      <c r="OJC718" s="11"/>
      <c r="OJD718" s="10"/>
      <c r="OJE718" s="8"/>
      <c r="OJF718" s="8"/>
      <c r="OJG718" s="8"/>
      <c r="OJH718" s="8"/>
      <c r="OJI718" s="8"/>
      <c r="OJJ718" s="11"/>
      <c r="OJK718" s="10"/>
      <c r="OJL718" s="8"/>
      <c r="OJM718" s="8"/>
      <c r="OJN718" s="8"/>
      <c r="OJO718" s="8"/>
      <c r="OJP718" s="8"/>
      <c r="OJQ718" s="11"/>
      <c r="OJR718" s="10"/>
      <c r="OJS718" s="8"/>
      <c r="OJT718" s="8"/>
      <c r="OJU718" s="8"/>
      <c r="OJV718" s="8"/>
      <c r="OJW718" s="8"/>
      <c r="OJX718" s="11"/>
      <c r="OJY718" s="10"/>
      <c r="OJZ718" s="8"/>
      <c r="OKA718" s="8"/>
      <c r="OKB718" s="8"/>
      <c r="OKC718" s="8"/>
      <c r="OKD718" s="8"/>
      <c r="OKE718" s="11"/>
      <c r="OKF718" s="10"/>
      <c r="OKG718" s="8"/>
      <c r="OKH718" s="8"/>
      <c r="OKI718" s="8"/>
      <c r="OKJ718" s="8"/>
      <c r="OKK718" s="8"/>
      <c r="OKL718" s="11"/>
      <c r="OKM718" s="10"/>
      <c r="OKN718" s="8"/>
      <c r="OKO718" s="8"/>
      <c r="OKP718" s="8"/>
      <c r="OKQ718" s="8"/>
      <c r="OKR718" s="8"/>
      <c r="OKS718" s="11"/>
      <c r="OKT718" s="10"/>
      <c r="OKU718" s="8"/>
      <c r="OKV718" s="8"/>
      <c r="OKW718" s="8"/>
      <c r="OKX718" s="8"/>
      <c r="OKY718" s="8"/>
      <c r="OKZ718" s="11"/>
      <c r="OLA718" s="10"/>
      <c r="OLB718" s="8"/>
      <c r="OLC718" s="8"/>
      <c r="OLD718" s="8"/>
      <c r="OLE718" s="8"/>
      <c r="OLF718" s="8"/>
      <c r="OLG718" s="11"/>
      <c r="OLH718" s="10"/>
      <c r="OLI718" s="8"/>
      <c r="OLJ718" s="8"/>
      <c r="OLK718" s="8"/>
      <c r="OLL718" s="8"/>
      <c r="OLM718" s="8"/>
      <c r="OLN718" s="11"/>
      <c r="OLO718" s="10"/>
      <c r="OLP718" s="8"/>
      <c r="OLQ718" s="8"/>
      <c r="OLR718" s="8"/>
      <c r="OLS718" s="8"/>
      <c r="OLT718" s="8"/>
      <c r="OLU718" s="11"/>
      <c r="OLV718" s="10"/>
      <c r="OLW718" s="8"/>
      <c r="OLX718" s="8"/>
      <c r="OLY718" s="8"/>
      <c r="OLZ718" s="8"/>
      <c r="OMA718" s="8"/>
      <c r="OMB718" s="11"/>
      <c r="OMC718" s="10"/>
      <c r="OMD718" s="8"/>
      <c r="OME718" s="8"/>
      <c r="OMF718" s="8"/>
      <c r="OMG718" s="8"/>
      <c r="OMH718" s="8"/>
      <c r="OMI718" s="11"/>
      <c r="OMJ718" s="10"/>
      <c r="OMK718" s="8"/>
      <c r="OML718" s="8"/>
      <c r="OMM718" s="8"/>
      <c r="OMN718" s="8"/>
      <c r="OMO718" s="8"/>
      <c r="OMP718" s="11"/>
      <c r="OMQ718" s="10"/>
      <c r="OMR718" s="8"/>
      <c r="OMS718" s="8"/>
      <c r="OMT718" s="8"/>
      <c r="OMU718" s="8"/>
      <c r="OMV718" s="8"/>
      <c r="OMW718" s="11"/>
      <c r="OMX718" s="10"/>
      <c r="OMY718" s="8"/>
      <c r="OMZ718" s="8"/>
      <c r="ONA718" s="8"/>
      <c r="ONB718" s="8"/>
      <c r="ONC718" s="8"/>
      <c r="OND718" s="11"/>
      <c r="ONE718" s="10"/>
      <c r="ONF718" s="8"/>
      <c r="ONG718" s="8"/>
      <c r="ONH718" s="8"/>
      <c r="ONI718" s="8"/>
      <c r="ONJ718" s="8"/>
      <c r="ONK718" s="11"/>
      <c r="ONL718" s="10"/>
      <c r="ONM718" s="8"/>
      <c r="ONN718" s="8"/>
      <c r="ONO718" s="8"/>
      <c r="ONP718" s="8"/>
      <c r="ONQ718" s="8"/>
      <c r="ONR718" s="11"/>
      <c r="ONS718" s="10"/>
      <c r="ONT718" s="8"/>
      <c r="ONU718" s="8"/>
      <c r="ONV718" s="8"/>
      <c r="ONW718" s="8"/>
      <c r="ONX718" s="8"/>
      <c r="ONY718" s="11"/>
      <c r="ONZ718" s="10"/>
      <c r="OOA718" s="8"/>
      <c r="OOB718" s="8"/>
      <c r="OOC718" s="8"/>
      <c r="OOD718" s="8"/>
      <c r="OOE718" s="8"/>
      <c r="OOF718" s="11"/>
      <c r="OOG718" s="10"/>
      <c r="OOH718" s="8"/>
      <c r="OOI718" s="8"/>
      <c r="OOJ718" s="8"/>
      <c r="OOK718" s="8"/>
      <c r="OOL718" s="8"/>
      <c r="OOM718" s="11"/>
      <c r="OON718" s="10"/>
      <c r="OOO718" s="8"/>
      <c r="OOP718" s="8"/>
      <c r="OOQ718" s="8"/>
      <c r="OOR718" s="8"/>
      <c r="OOS718" s="8"/>
      <c r="OOT718" s="11"/>
      <c r="OOU718" s="10"/>
      <c r="OOV718" s="8"/>
      <c r="OOW718" s="8"/>
      <c r="OOX718" s="8"/>
      <c r="OOY718" s="8"/>
      <c r="OOZ718" s="8"/>
      <c r="OPA718" s="11"/>
      <c r="OPB718" s="10"/>
      <c r="OPC718" s="8"/>
      <c r="OPD718" s="8"/>
      <c r="OPE718" s="8"/>
      <c r="OPF718" s="8"/>
      <c r="OPG718" s="8"/>
      <c r="OPH718" s="11"/>
      <c r="OPI718" s="10"/>
      <c r="OPJ718" s="8"/>
      <c r="OPK718" s="8"/>
      <c r="OPL718" s="8"/>
      <c r="OPM718" s="8"/>
      <c r="OPN718" s="8"/>
      <c r="OPO718" s="11"/>
      <c r="OPP718" s="10"/>
      <c r="OPQ718" s="8"/>
      <c r="OPR718" s="8"/>
      <c r="OPS718" s="8"/>
      <c r="OPT718" s="8"/>
      <c r="OPU718" s="8"/>
      <c r="OPV718" s="11"/>
      <c r="OPW718" s="10"/>
      <c r="OPX718" s="8"/>
      <c r="OPY718" s="8"/>
      <c r="OPZ718" s="8"/>
      <c r="OQA718" s="8"/>
      <c r="OQB718" s="8"/>
      <c r="OQC718" s="11"/>
      <c r="OQD718" s="10"/>
      <c r="OQE718" s="8"/>
      <c r="OQF718" s="8"/>
      <c r="OQG718" s="8"/>
      <c r="OQH718" s="8"/>
      <c r="OQI718" s="8"/>
      <c r="OQJ718" s="11"/>
      <c r="OQK718" s="10"/>
      <c r="OQL718" s="8"/>
      <c r="OQM718" s="8"/>
      <c r="OQN718" s="8"/>
      <c r="OQO718" s="8"/>
      <c r="OQP718" s="8"/>
      <c r="OQQ718" s="11"/>
      <c r="OQR718" s="10"/>
      <c r="OQS718" s="8"/>
      <c r="OQT718" s="8"/>
      <c r="OQU718" s="8"/>
      <c r="OQV718" s="8"/>
      <c r="OQW718" s="8"/>
      <c r="OQX718" s="11"/>
      <c r="OQY718" s="10"/>
      <c r="OQZ718" s="8"/>
      <c r="ORA718" s="8"/>
      <c r="ORB718" s="8"/>
      <c r="ORC718" s="8"/>
      <c r="ORD718" s="8"/>
      <c r="ORE718" s="11"/>
      <c r="ORF718" s="10"/>
      <c r="ORG718" s="8"/>
      <c r="ORH718" s="8"/>
      <c r="ORI718" s="8"/>
      <c r="ORJ718" s="8"/>
      <c r="ORK718" s="8"/>
      <c r="ORL718" s="11"/>
      <c r="ORM718" s="10"/>
      <c r="ORN718" s="8"/>
      <c r="ORO718" s="8"/>
      <c r="ORP718" s="8"/>
      <c r="ORQ718" s="8"/>
      <c r="ORR718" s="8"/>
      <c r="ORS718" s="11"/>
      <c r="ORT718" s="10"/>
      <c r="ORU718" s="8"/>
      <c r="ORV718" s="8"/>
      <c r="ORW718" s="8"/>
      <c r="ORX718" s="8"/>
      <c r="ORY718" s="8"/>
      <c r="ORZ718" s="11"/>
      <c r="OSA718" s="10"/>
      <c r="OSB718" s="8"/>
      <c r="OSC718" s="8"/>
      <c r="OSD718" s="8"/>
      <c r="OSE718" s="8"/>
      <c r="OSF718" s="8"/>
      <c r="OSG718" s="11"/>
      <c r="OSH718" s="10"/>
      <c r="OSI718" s="8"/>
      <c r="OSJ718" s="8"/>
      <c r="OSK718" s="8"/>
      <c r="OSL718" s="8"/>
      <c r="OSM718" s="8"/>
      <c r="OSN718" s="11"/>
      <c r="OSO718" s="10"/>
      <c r="OSP718" s="8"/>
      <c r="OSQ718" s="8"/>
      <c r="OSR718" s="8"/>
      <c r="OSS718" s="8"/>
      <c r="OST718" s="8"/>
      <c r="OSU718" s="11"/>
      <c r="OSV718" s="10"/>
      <c r="OSW718" s="8"/>
      <c r="OSX718" s="8"/>
      <c r="OSY718" s="8"/>
      <c r="OSZ718" s="8"/>
      <c r="OTA718" s="8"/>
      <c r="OTB718" s="11"/>
      <c r="OTC718" s="10"/>
      <c r="OTD718" s="8"/>
      <c r="OTE718" s="8"/>
      <c r="OTF718" s="8"/>
      <c r="OTG718" s="8"/>
      <c r="OTH718" s="8"/>
      <c r="OTI718" s="11"/>
      <c r="OTJ718" s="10"/>
      <c r="OTK718" s="8"/>
      <c r="OTL718" s="8"/>
      <c r="OTM718" s="8"/>
      <c r="OTN718" s="8"/>
      <c r="OTO718" s="8"/>
      <c r="OTP718" s="11"/>
      <c r="OTQ718" s="10"/>
      <c r="OTR718" s="8"/>
      <c r="OTS718" s="8"/>
      <c r="OTT718" s="8"/>
      <c r="OTU718" s="8"/>
      <c r="OTV718" s="8"/>
      <c r="OTW718" s="11"/>
      <c r="OTX718" s="10"/>
      <c r="OTY718" s="8"/>
      <c r="OTZ718" s="8"/>
      <c r="OUA718" s="8"/>
      <c r="OUB718" s="8"/>
      <c r="OUC718" s="8"/>
      <c r="OUD718" s="11"/>
      <c r="OUE718" s="10"/>
      <c r="OUF718" s="8"/>
      <c r="OUG718" s="8"/>
      <c r="OUH718" s="8"/>
      <c r="OUI718" s="8"/>
      <c r="OUJ718" s="8"/>
      <c r="OUK718" s="11"/>
      <c r="OUL718" s="10"/>
      <c r="OUM718" s="8"/>
      <c r="OUN718" s="8"/>
      <c r="OUO718" s="8"/>
      <c r="OUP718" s="8"/>
      <c r="OUQ718" s="8"/>
      <c r="OUR718" s="11"/>
      <c r="OUS718" s="10"/>
      <c r="OUT718" s="8"/>
      <c r="OUU718" s="8"/>
      <c r="OUV718" s="8"/>
      <c r="OUW718" s="8"/>
      <c r="OUX718" s="8"/>
      <c r="OUY718" s="11"/>
      <c r="OUZ718" s="10"/>
      <c r="OVA718" s="8"/>
      <c r="OVB718" s="8"/>
      <c r="OVC718" s="8"/>
      <c r="OVD718" s="8"/>
      <c r="OVE718" s="8"/>
      <c r="OVF718" s="11"/>
      <c r="OVG718" s="10"/>
      <c r="OVH718" s="8"/>
      <c r="OVI718" s="8"/>
      <c r="OVJ718" s="8"/>
      <c r="OVK718" s="8"/>
      <c r="OVL718" s="8"/>
      <c r="OVM718" s="11"/>
      <c r="OVN718" s="10"/>
      <c r="OVO718" s="8"/>
      <c r="OVP718" s="8"/>
      <c r="OVQ718" s="8"/>
      <c r="OVR718" s="8"/>
      <c r="OVS718" s="8"/>
      <c r="OVT718" s="11"/>
      <c r="OVU718" s="10"/>
      <c r="OVV718" s="8"/>
      <c r="OVW718" s="8"/>
      <c r="OVX718" s="8"/>
      <c r="OVY718" s="8"/>
      <c r="OVZ718" s="8"/>
      <c r="OWA718" s="11"/>
      <c r="OWB718" s="10"/>
      <c r="OWC718" s="8"/>
      <c r="OWD718" s="8"/>
      <c r="OWE718" s="8"/>
      <c r="OWF718" s="8"/>
      <c r="OWG718" s="8"/>
      <c r="OWH718" s="11"/>
      <c r="OWI718" s="10"/>
      <c r="OWJ718" s="8"/>
      <c r="OWK718" s="8"/>
      <c r="OWL718" s="8"/>
      <c r="OWM718" s="8"/>
      <c r="OWN718" s="8"/>
      <c r="OWO718" s="11"/>
      <c r="OWP718" s="10"/>
      <c r="OWQ718" s="8"/>
      <c r="OWR718" s="8"/>
      <c r="OWS718" s="8"/>
      <c r="OWT718" s="8"/>
      <c r="OWU718" s="8"/>
      <c r="OWV718" s="11"/>
      <c r="OWW718" s="10"/>
      <c r="OWX718" s="8"/>
      <c r="OWY718" s="8"/>
      <c r="OWZ718" s="8"/>
      <c r="OXA718" s="8"/>
      <c r="OXB718" s="8"/>
      <c r="OXC718" s="11"/>
      <c r="OXD718" s="10"/>
      <c r="OXE718" s="8"/>
      <c r="OXF718" s="8"/>
      <c r="OXG718" s="8"/>
      <c r="OXH718" s="8"/>
      <c r="OXI718" s="8"/>
      <c r="OXJ718" s="11"/>
      <c r="OXK718" s="10"/>
      <c r="OXL718" s="8"/>
      <c r="OXM718" s="8"/>
      <c r="OXN718" s="8"/>
      <c r="OXO718" s="8"/>
      <c r="OXP718" s="8"/>
      <c r="OXQ718" s="11"/>
      <c r="OXR718" s="10"/>
      <c r="OXS718" s="8"/>
      <c r="OXT718" s="8"/>
      <c r="OXU718" s="8"/>
      <c r="OXV718" s="8"/>
      <c r="OXW718" s="8"/>
      <c r="OXX718" s="11"/>
      <c r="OXY718" s="10"/>
      <c r="OXZ718" s="8"/>
      <c r="OYA718" s="8"/>
      <c r="OYB718" s="8"/>
      <c r="OYC718" s="8"/>
      <c r="OYD718" s="8"/>
      <c r="OYE718" s="11"/>
      <c r="OYF718" s="10"/>
      <c r="OYG718" s="8"/>
      <c r="OYH718" s="8"/>
      <c r="OYI718" s="8"/>
      <c r="OYJ718" s="8"/>
      <c r="OYK718" s="8"/>
      <c r="OYL718" s="11"/>
      <c r="OYM718" s="10"/>
      <c r="OYN718" s="8"/>
      <c r="OYO718" s="8"/>
      <c r="OYP718" s="8"/>
      <c r="OYQ718" s="8"/>
      <c r="OYR718" s="8"/>
      <c r="OYS718" s="11"/>
      <c r="OYT718" s="10"/>
      <c r="OYU718" s="8"/>
      <c r="OYV718" s="8"/>
      <c r="OYW718" s="8"/>
      <c r="OYX718" s="8"/>
      <c r="OYY718" s="8"/>
      <c r="OYZ718" s="11"/>
      <c r="OZA718" s="10"/>
      <c r="OZB718" s="8"/>
      <c r="OZC718" s="8"/>
      <c r="OZD718" s="8"/>
      <c r="OZE718" s="8"/>
      <c r="OZF718" s="8"/>
      <c r="OZG718" s="11"/>
      <c r="OZH718" s="10"/>
      <c r="OZI718" s="8"/>
      <c r="OZJ718" s="8"/>
      <c r="OZK718" s="8"/>
      <c r="OZL718" s="8"/>
      <c r="OZM718" s="8"/>
      <c r="OZN718" s="11"/>
      <c r="OZO718" s="10"/>
      <c r="OZP718" s="8"/>
      <c r="OZQ718" s="8"/>
      <c r="OZR718" s="8"/>
      <c r="OZS718" s="8"/>
      <c r="OZT718" s="8"/>
      <c r="OZU718" s="11"/>
      <c r="OZV718" s="10"/>
      <c r="OZW718" s="8"/>
      <c r="OZX718" s="8"/>
      <c r="OZY718" s="8"/>
      <c r="OZZ718" s="8"/>
      <c r="PAA718" s="8"/>
      <c r="PAB718" s="11"/>
      <c r="PAC718" s="10"/>
      <c r="PAD718" s="8"/>
      <c r="PAE718" s="8"/>
      <c r="PAF718" s="8"/>
      <c r="PAG718" s="8"/>
      <c r="PAH718" s="8"/>
      <c r="PAI718" s="11"/>
      <c r="PAJ718" s="10"/>
      <c r="PAK718" s="8"/>
      <c r="PAL718" s="8"/>
      <c r="PAM718" s="8"/>
      <c r="PAN718" s="8"/>
      <c r="PAO718" s="8"/>
      <c r="PAP718" s="11"/>
      <c r="PAQ718" s="10"/>
      <c r="PAR718" s="8"/>
      <c r="PAS718" s="8"/>
      <c r="PAT718" s="8"/>
      <c r="PAU718" s="8"/>
      <c r="PAV718" s="8"/>
      <c r="PAW718" s="11"/>
      <c r="PAX718" s="10"/>
      <c r="PAY718" s="8"/>
      <c r="PAZ718" s="8"/>
      <c r="PBA718" s="8"/>
      <c r="PBB718" s="8"/>
      <c r="PBC718" s="8"/>
      <c r="PBD718" s="11"/>
      <c r="PBE718" s="10"/>
      <c r="PBF718" s="8"/>
      <c r="PBG718" s="8"/>
      <c r="PBH718" s="8"/>
      <c r="PBI718" s="8"/>
      <c r="PBJ718" s="8"/>
      <c r="PBK718" s="11"/>
      <c r="PBL718" s="10"/>
      <c r="PBM718" s="8"/>
      <c r="PBN718" s="8"/>
      <c r="PBO718" s="8"/>
      <c r="PBP718" s="8"/>
      <c r="PBQ718" s="8"/>
      <c r="PBR718" s="11"/>
      <c r="PBS718" s="10"/>
      <c r="PBT718" s="8"/>
      <c r="PBU718" s="8"/>
      <c r="PBV718" s="8"/>
      <c r="PBW718" s="8"/>
      <c r="PBX718" s="8"/>
      <c r="PBY718" s="11"/>
      <c r="PBZ718" s="10"/>
      <c r="PCA718" s="8"/>
      <c r="PCB718" s="8"/>
      <c r="PCC718" s="8"/>
      <c r="PCD718" s="8"/>
      <c r="PCE718" s="8"/>
      <c r="PCF718" s="11"/>
      <c r="PCG718" s="10"/>
      <c r="PCH718" s="8"/>
      <c r="PCI718" s="8"/>
      <c r="PCJ718" s="8"/>
      <c r="PCK718" s="8"/>
      <c r="PCL718" s="8"/>
      <c r="PCM718" s="11"/>
      <c r="PCN718" s="10"/>
      <c r="PCO718" s="8"/>
      <c r="PCP718" s="8"/>
      <c r="PCQ718" s="8"/>
      <c r="PCR718" s="8"/>
      <c r="PCS718" s="8"/>
      <c r="PCT718" s="11"/>
      <c r="PCU718" s="10"/>
      <c r="PCV718" s="8"/>
      <c r="PCW718" s="8"/>
      <c r="PCX718" s="8"/>
      <c r="PCY718" s="8"/>
      <c r="PCZ718" s="8"/>
      <c r="PDA718" s="11"/>
      <c r="PDB718" s="10"/>
      <c r="PDC718" s="8"/>
      <c r="PDD718" s="8"/>
      <c r="PDE718" s="8"/>
      <c r="PDF718" s="8"/>
      <c r="PDG718" s="8"/>
      <c r="PDH718" s="11"/>
      <c r="PDI718" s="10"/>
      <c r="PDJ718" s="8"/>
      <c r="PDK718" s="8"/>
      <c r="PDL718" s="8"/>
      <c r="PDM718" s="8"/>
      <c r="PDN718" s="8"/>
      <c r="PDO718" s="11"/>
      <c r="PDP718" s="10"/>
      <c r="PDQ718" s="8"/>
      <c r="PDR718" s="8"/>
      <c r="PDS718" s="8"/>
      <c r="PDT718" s="8"/>
      <c r="PDU718" s="8"/>
      <c r="PDV718" s="11"/>
      <c r="PDW718" s="10"/>
      <c r="PDX718" s="8"/>
      <c r="PDY718" s="8"/>
      <c r="PDZ718" s="8"/>
      <c r="PEA718" s="8"/>
      <c r="PEB718" s="8"/>
      <c r="PEC718" s="11"/>
      <c r="PED718" s="10"/>
      <c r="PEE718" s="8"/>
      <c r="PEF718" s="8"/>
      <c r="PEG718" s="8"/>
      <c r="PEH718" s="8"/>
      <c r="PEI718" s="8"/>
      <c r="PEJ718" s="11"/>
      <c r="PEK718" s="10"/>
      <c r="PEL718" s="8"/>
      <c r="PEM718" s="8"/>
      <c r="PEN718" s="8"/>
      <c r="PEO718" s="8"/>
      <c r="PEP718" s="8"/>
      <c r="PEQ718" s="11"/>
      <c r="PER718" s="10"/>
      <c r="PES718" s="8"/>
      <c r="PET718" s="8"/>
      <c r="PEU718" s="8"/>
      <c r="PEV718" s="8"/>
      <c r="PEW718" s="8"/>
      <c r="PEX718" s="11"/>
      <c r="PEY718" s="10"/>
      <c r="PEZ718" s="8"/>
      <c r="PFA718" s="8"/>
      <c r="PFB718" s="8"/>
      <c r="PFC718" s="8"/>
      <c r="PFD718" s="8"/>
      <c r="PFE718" s="11"/>
      <c r="PFF718" s="10"/>
      <c r="PFG718" s="8"/>
      <c r="PFH718" s="8"/>
      <c r="PFI718" s="8"/>
      <c r="PFJ718" s="8"/>
      <c r="PFK718" s="8"/>
      <c r="PFL718" s="11"/>
      <c r="PFM718" s="10"/>
      <c r="PFN718" s="8"/>
      <c r="PFO718" s="8"/>
      <c r="PFP718" s="8"/>
      <c r="PFQ718" s="8"/>
      <c r="PFR718" s="8"/>
      <c r="PFS718" s="11"/>
      <c r="PFT718" s="10"/>
      <c r="PFU718" s="8"/>
      <c r="PFV718" s="8"/>
      <c r="PFW718" s="8"/>
      <c r="PFX718" s="8"/>
      <c r="PFY718" s="8"/>
      <c r="PFZ718" s="11"/>
      <c r="PGA718" s="10"/>
      <c r="PGB718" s="8"/>
      <c r="PGC718" s="8"/>
      <c r="PGD718" s="8"/>
      <c r="PGE718" s="8"/>
      <c r="PGF718" s="8"/>
      <c r="PGG718" s="11"/>
      <c r="PGH718" s="10"/>
      <c r="PGI718" s="8"/>
      <c r="PGJ718" s="8"/>
      <c r="PGK718" s="8"/>
      <c r="PGL718" s="8"/>
      <c r="PGM718" s="8"/>
      <c r="PGN718" s="11"/>
      <c r="PGO718" s="10"/>
      <c r="PGP718" s="8"/>
      <c r="PGQ718" s="8"/>
      <c r="PGR718" s="8"/>
      <c r="PGS718" s="8"/>
      <c r="PGT718" s="8"/>
      <c r="PGU718" s="11"/>
      <c r="PGV718" s="10"/>
      <c r="PGW718" s="8"/>
      <c r="PGX718" s="8"/>
      <c r="PGY718" s="8"/>
      <c r="PGZ718" s="8"/>
      <c r="PHA718" s="8"/>
      <c r="PHB718" s="11"/>
      <c r="PHC718" s="10"/>
      <c r="PHD718" s="8"/>
      <c r="PHE718" s="8"/>
      <c r="PHF718" s="8"/>
      <c r="PHG718" s="8"/>
      <c r="PHH718" s="8"/>
      <c r="PHI718" s="11"/>
      <c r="PHJ718" s="10"/>
      <c r="PHK718" s="8"/>
      <c r="PHL718" s="8"/>
      <c r="PHM718" s="8"/>
      <c r="PHN718" s="8"/>
      <c r="PHO718" s="8"/>
      <c r="PHP718" s="11"/>
      <c r="PHQ718" s="10"/>
      <c r="PHR718" s="8"/>
      <c r="PHS718" s="8"/>
      <c r="PHT718" s="8"/>
      <c r="PHU718" s="8"/>
      <c r="PHV718" s="8"/>
      <c r="PHW718" s="11"/>
      <c r="PHX718" s="10"/>
      <c r="PHY718" s="8"/>
      <c r="PHZ718" s="8"/>
      <c r="PIA718" s="8"/>
      <c r="PIB718" s="8"/>
      <c r="PIC718" s="8"/>
      <c r="PID718" s="11"/>
      <c r="PIE718" s="10"/>
      <c r="PIF718" s="8"/>
      <c r="PIG718" s="8"/>
      <c r="PIH718" s="8"/>
      <c r="PII718" s="8"/>
      <c r="PIJ718" s="8"/>
      <c r="PIK718" s="11"/>
      <c r="PIL718" s="10"/>
      <c r="PIM718" s="8"/>
      <c r="PIN718" s="8"/>
      <c r="PIO718" s="8"/>
      <c r="PIP718" s="8"/>
      <c r="PIQ718" s="8"/>
      <c r="PIR718" s="11"/>
      <c r="PIS718" s="10"/>
      <c r="PIT718" s="8"/>
      <c r="PIU718" s="8"/>
      <c r="PIV718" s="8"/>
      <c r="PIW718" s="8"/>
      <c r="PIX718" s="8"/>
      <c r="PIY718" s="11"/>
      <c r="PIZ718" s="10"/>
      <c r="PJA718" s="8"/>
      <c r="PJB718" s="8"/>
      <c r="PJC718" s="8"/>
      <c r="PJD718" s="8"/>
      <c r="PJE718" s="8"/>
      <c r="PJF718" s="11"/>
      <c r="PJG718" s="10"/>
      <c r="PJH718" s="8"/>
      <c r="PJI718" s="8"/>
      <c r="PJJ718" s="8"/>
      <c r="PJK718" s="8"/>
      <c r="PJL718" s="8"/>
      <c r="PJM718" s="11"/>
      <c r="PJN718" s="10"/>
      <c r="PJO718" s="8"/>
      <c r="PJP718" s="8"/>
      <c r="PJQ718" s="8"/>
      <c r="PJR718" s="8"/>
      <c r="PJS718" s="8"/>
      <c r="PJT718" s="11"/>
      <c r="PJU718" s="10"/>
      <c r="PJV718" s="8"/>
      <c r="PJW718" s="8"/>
      <c r="PJX718" s="8"/>
      <c r="PJY718" s="8"/>
      <c r="PJZ718" s="8"/>
      <c r="PKA718" s="11"/>
      <c r="PKB718" s="10"/>
      <c r="PKC718" s="8"/>
      <c r="PKD718" s="8"/>
      <c r="PKE718" s="8"/>
      <c r="PKF718" s="8"/>
      <c r="PKG718" s="8"/>
      <c r="PKH718" s="11"/>
      <c r="PKI718" s="10"/>
      <c r="PKJ718" s="8"/>
      <c r="PKK718" s="8"/>
      <c r="PKL718" s="8"/>
      <c r="PKM718" s="8"/>
      <c r="PKN718" s="8"/>
      <c r="PKO718" s="11"/>
      <c r="PKP718" s="10"/>
      <c r="PKQ718" s="8"/>
      <c r="PKR718" s="8"/>
      <c r="PKS718" s="8"/>
      <c r="PKT718" s="8"/>
      <c r="PKU718" s="8"/>
      <c r="PKV718" s="11"/>
      <c r="PKW718" s="10"/>
      <c r="PKX718" s="8"/>
      <c r="PKY718" s="8"/>
      <c r="PKZ718" s="8"/>
      <c r="PLA718" s="8"/>
      <c r="PLB718" s="8"/>
      <c r="PLC718" s="11"/>
      <c r="PLD718" s="10"/>
      <c r="PLE718" s="8"/>
      <c r="PLF718" s="8"/>
      <c r="PLG718" s="8"/>
      <c r="PLH718" s="8"/>
      <c r="PLI718" s="8"/>
      <c r="PLJ718" s="11"/>
      <c r="PLK718" s="10"/>
      <c r="PLL718" s="8"/>
      <c r="PLM718" s="8"/>
      <c r="PLN718" s="8"/>
      <c r="PLO718" s="8"/>
      <c r="PLP718" s="8"/>
      <c r="PLQ718" s="11"/>
      <c r="PLR718" s="10"/>
      <c r="PLS718" s="8"/>
      <c r="PLT718" s="8"/>
      <c r="PLU718" s="8"/>
      <c r="PLV718" s="8"/>
      <c r="PLW718" s="8"/>
      <c r="PLX718" s="11"/>
      <c r="PLY718" s="10"/>
      <c r="PLZ718" s="8"/>
      <c r="PMA718" s="8"/>
      <c r="PMB718" s="8"/>
      <c r="PMC718" s="8"/>
      <c r="PMD718" s="8"/>
      <c r="PME718" s="11"/>
      <c r="PMF718" s="10"/>
      <c r="PMG718" s="8"/>
      <c r="PMH718" s="8"/>
      <c r="PMI718" s="8"/>
      <c r="PMJ718" s="8"/>
      <c r="PMK718" s="8"/>
      <c r="PML718" s="11"/>
      <c r="PMM718" s="10"/>
      <c r="PMN718" s="8"/>
      <c r="PMO718" s="8"/>
      <c r="PMP718" s="8"/>
      <c r="PMQ718" s="8"/>
      <c r="PMR718" s="8"/>
      <c r="PMS718" s="11"/>
      <c r="PMT718" s="10"/>
      <c r="PMU718" s="8"/>
      <c r="PMV718" s="8"/>
      <c r="PMW718" s="8"/>
      <c r="PMX718" s="8"/>
      <c r="PMY718" s="8"/>
      <c r="PMZ718" s="11"/>
      <c r="PNA718" s="10"/>
      <c r="PNB718" s="8"/>
      <c r="PNC718" s="8"/>
      <c r="PND718" s="8"/>
      <c r="PNE718" s="8"/>
      <c r="PNF718" s="8"/>
      <c r="PNG718" s="11"/>
      <c r="PNH718" s="10"/>
      <c r="PNI718" s="8"/>
      <c r="PNJ718" s="8"/>
      <c r="PNK718" s="8"/>
      <c r="PNL718" s="8"/>
      <c r="PNM718" s="8"/>
      <c r="PNN718" s="11"/>
      <c r="PNO718" s="10"/>
      <c r="PNP718" s="8"/>
      <c r="PNQ718" s="8"/>
      <c r="PNR718" s="8"/>
      <c r="PNS718" s="8"/>
      <c r="PNT718" s="8"/>
      <c r="PNU718" s="11"/>
      <c r="PNV718" s="10"/>
      <c r="PNW718" s="8"/>
      <c r="PNX718" s="8"/>
      <c r="PNY718" s="8"/>
      <c r="PNZ718" s="8"/>
      <c r="POA718" s="8"/>
      <c r="POB718" s="11"/>
      <c r="POC718" s="10"/>
      <c r="POD718" s="8"/>
      <c r="POE718" s="8"/>
      <c r="POF718" s="8"/>
      <c r="POG718" s="8"/>
      <c r="POH718" s="8"/>
      <c r="POI718" s="11"/>
      <c r="POJ718" s="10"/>
      <c r="POK718" s="8"/>
      <c r="POL718" s="8"/>
      <c r="POM718" s="8"/>
      <c r="PON718" s="8"/>
      <c r="POO718" s="8"/>
      <c r="POP718" s="11"/>
      <c r="POQ718" s="10"/>
      <c r="POR718" s="8"/>
      <c r="POS718" s="8"/>
      <c r="POT718" s="8"/>
      <c r="POU718" s="8"/>
      <c r="POV718" s="8"/>
      <c r="POW718" s="11"/>
      <c r="POX718" s="10"/>
      <c r="POY718" s="8"/>
      <c r="POZ718" s="8"/>
      <c r="PPA718" s="8"/>
      <c r="PPB718" s="8"/>
      <c r="PPC718" s="8"/>
      <c r="PPD718" s="11"/>
      <c r="PPE718" s="10"/>
      <c r="PPF718" s="8"/>
      <c r="PPG718" s="8"/>
      <c r="PPH718" s="8"/>
      <c r="PPI718" s="8"/>
      <c r="PPJ718" s="8"/>
      <c r="PPK718" s="11"/>
      <c r="PPL718" s="10"/>
      <c r="PPM718" s="8"/>
      <c r="PPN718" s="8"/>
      <c r="PPO718" s="8"/>
      <c r="PPP718" s="8"/>
      <c r="PPQ718" s="8"/>
      <c r="PPR718" s="11"/>
      <c r="PPS718" s="10"/>
      <c r="PPT718" s="8"/>
      <c r="PPU718" s="8"/>
      <c r="PPV718" s="8"/>
      <c r="PPW718" s="8"/>
      <c r="PPX718" s="8"/>
      <c r="PPY718" s="11"/>
      <c r="PPZ718" s="10"/>
      <c r="PQA718" s="8"/>
      <c r="PQB718" s="8"/>
      <c r="PQC718" s="8"/>
      <c r="PQD718" s="8"/>
      <c r="PQE718" s="8"/>
      <c r="PQF718" s="11"/>
      <c r="PQG718" s="10"/>
      <c r="PQH718" s="8"/>
      <c r="PQI718" s="8"/>
      <c r="PQJ718" s="8"/>
      <c r="PQK718" s="8"/>
      <c r="PQL718" s="8"/>
      <c r="PQM718" s="11"/>
      <c r="PQN718" s="10"/>
      <c r="PQO718" s="8"/>
      <c r="PQP718" s="8"/>
      <c r="PQQ718" s="8"/>
      <c r="PQR718" s="8"/>
      <c r="PQS718" s="8"/>
      <c r="PQT718" s="11"/>
      <c r="PQU718" s="10"/>
      <c r="PQV718" s="8"/>
      <c r="PQW718" s="8"/>
      <c r="PQX718" s="8"/>
      <c r="PQY718" s="8"/>
      <c r="PQZ718" s="8"/>
      <c r="PRA718" s="11"/>
      <c r="PRB718" s="10"/>
      <c r="PRC718" s="8"/>
      <c r="PRD718" s="8"/>
      <c r="PRE718" s="8"/>
      <c r="PRF718" s="8"/>
      <c r="PRG718" s="8"/>
      <c r="PRH718" s="11"/>
      <c r="PRI718" s="10"/>
      <c r="PRJ718" s="8"/>
      <c r="PRK718" s="8"/>
      <c r="PRL718" s="8"/>
      <c r="PRM718" s="8"/>
      <c r="PRN718" s="8"/>
      <c r="PRO718" s="11"/>
      <c r="PRP718" s="10"/>
      <c r="PRQ718" s="8"/>
      <c r="PRR718" s="8"/>
      <c r="PRS718" s="8"/>
      <c r="PRT718" s="8"/>
      <c r="PRU718" s="8"/>
      <c r="PRV718" s="11"/>
      <c r="PRW718" s="10"/>
      <c r="PRX718" s="8"/>
      <c r="PRY718" s="8"/>
      <c r="PRZ718" s="8"/>
      <c r="PSA718" s="8"/>
      <c r="PSB718" s="8"/>
      <c r="PSC718" s="11"/>
      <c r="PSD718" s="10"/>
      <c r="PSE718" s="8"/>
      <c r="PSF718" s="8"/>
      <c r="PSG718" s="8"/>
      <c r="PSH718" s="8"/>
      <c r="PSI718" s="8"/>
      <c r="PSJ718" s="11"/>
      <c r="PSK718" s="10"/>
      <c r="PSL718" s="8"/>
      <c r="PSM718" s="8"/>
      <c r="PSN718" s="8"/>
      <c r="PSO718" s="8"/>
      <c r="PSP718" s="8"/>
      <c r="PSQ718" s="11"/>
      <c r="PSR718" s="10"/>
      <c r="PSS718" s="8"/>
      <c r="PST718" s="8"/>
      <c r="PSU718" s="8"/>
      <c r="PSV718" s="8"/>
      <c r="PSW718" s="8"/>
      <c r="PSX718" s="11"/>
      <c r="PSY718" s="10"/>
      <c r="PSZ718" s="8"/>
      <c r="PTA718" s="8"/>
      <c r="PTB718" s="8"/>
      <c r="PTC718" s="8"/>
      <c r="PTD718" s="8"/>
      <c r="PTE718" s="11"/>
      <c r="PTF718" s="10"/>
      <c r="PTG718" s="8"/>
      <c r="PTH718" s="8"/>
      <c r="PTI718" s="8"/>
      <c r="PTJ718" s="8"/>
      <c r="PTK718" s="8"/>
      <c r="PTL718" s="11"/>
      <c r="PTM718" s="10"/>
      <c r="PTN718" s="8"/>
      <c r="PTO718" s="8"/>
      <c r="PTP718" s="8"/>
      <c r="PTQ718" s="8"/>
      <c r="PTR718" s="8"/>
      <c r="PTS718" s="11"/>
      <c r="PTT718" s="10"/>
      <c r="PTU718" s="8"/>
      <c r="PTV718" s="8"/>
      <c r="PTW718" s="8"/>
      <c r="PTX718" s="8"/>
      <c r="PTY718" s="8"/>
      <c r="PTZ718" s="11"/>
      <c r="PUA718" s="10"/>
      <c r="PUB718" s="8"/>
      <c r="PUC718" s="8"/>
      <c r="PUD718" s="8"/>
      <c r="PUE718" s="8"/>
      <c r="PUF718" s="8"/>
      <c r="PUG718" s="11"/>
      <c r="PUH718" s="10"/>
      <c r="PUI718" s="8"/>
      <c r="PUJ718" s="8"/>
      <c r="PUK718" s="8"/>
      <c r="PUL718" s="8"/>
      <c r="PUM718" s="8"/>
      <c r="PUN718" s="11"/>
      <c r="PUO718" s="10"/>
      <c r="PUP718" s="8"/>
      <c r="PUQ718" s="8"/>
      <c r="PUR718" s="8"/>
      <c r="PUS718" s="8"/>
      <c r="PUT718" s="8"/>
      <c r="PUU718" s="11"/>
      <c r="PUV718" s="10"/>
      <c r="PUW718" s="8"/>
      <c r="PUX718" s="8"/>
      <c r="PUY718" s="8"/>
      <c r="PUZ718" s="8"/>
      <c r="PVA718" s="8"/>
      <c r="PVB718" s="11"/>
      <c r="PVC718" s="10"/>
      <c r="PVD718" s="8"/>
      <c r="PVE718" s="8"/>
      <c r="PVF718" s="8"/>
      <c r="PVG718" s="8"/>
      <c r="PVH718" s="8"/>
      <c r="PVI718" s="11"/>
      <c r="PVJ718" s="10"/>
      <c r="PVK718" s="8"/>
      <c r="PVL718" s="8"/>
      <c r="PVM718" s="8"/>
      <c r="PVN718" s="8"/>
      <c r="PVO718" s="8"/>
      <c r="PVP718" s="11"/>
      <c r="PVQ718" s="10"/>
      <c r="PVR718" s="8"/>
      <c r="PVS718" s="8"/>
      <c r="PVT718" s="8"/>
      <c r="PVU718" s="8"/>
      <c r="PVV718" s="8"/>
      <c r="PVW718" s="11"/>
      <c r="PVX718" s="10"/>
      <c r="PVY718" s="8"/>
      <c r="PVZ718" s="8"/>
      <c r="PWA718" s="8"/>
      <c r="PWB718" s="8"/>
      <c r="PWC718" s="8"/>
      <c r="PWD718" s="11"/>
      <c r="PWE718" s="10"/>
      <c r="PWF718" s="8"/>
      <c r="PWG718" s="8"/>
      <c r="PWH718" s="8"/>
      <c r="PWI718" s="8"/>
      <c r="PWJ718" s="8"/>
      <c r="PWK718" s="11"/>
      <c r="PWL718" s="10"/>
      <c r="PWM718" s="8"/>
      <c r="PWN718" s="8"/>
      <c r="PWO718" s="8"/>
      <c r="PWP718" s="8"/>
      <c r="PWQ718" s="8"/>
      <c r="PWR718" s="11"/>
      <c r="PWS718" s="10"/>
      <c r="PWT718" s="8"/>
      <c r="PWU718" s="8"/>
      <c r="PWV718" s="8"/>
      <c r="PWW718" s="8"/>
      <c r="PWX718" s="8"/>
      <c r="PWY718" s="11"/>
      <c r="PWZ718" s="10"/>
      <c r="PXA718" s="8"/>
      <c r="PXB718" s="8"/>
      <c r="PXC718" s="8"/>
      <c r="PXD718" s="8"/>
      <c r="PXE718" s="8"/>
      <c r="PXF718" s="11"/>
      <c r="PXG718" s="10"/>
      <c r="PXH718" s="8"/>
      <c r="PXI718" s="8"/>
      <c r="PXJ718" s="8"/>
      <c r="PXK718" s="8"/>
      <c r="PXL718" s="8"/>
      <c r="PXM718" s="11"/>
      <c r="PXN718" s="10"/>
      <c r="PXO718" s="8"/>
      <c r="PXP718" s="8"/>
      <c r="PXQ718" s="8"/>
      <c r="PXR718" s="8"/>
      <c r="PXS718" s="8"/>
      <c r="PXT718" s="11"/>
      <c r="PXU718" s="10"/>
      <c r="PXV718" s="8"/>
      <c r="PXW718" s="8"/>
      <c r="PXX718" s="8"/>
      <c r="PXY718" s="8"/>
      <c r="PXZ718" s="8"/>
      <c r="PYA718" s="11"/>
      <c r="PYB718" s="10"/>
      <c r="PYC718" s="8"/>
      <c r="PYD718" s="8"/>
      <c r="PYE718" s="8"/>
      <c r="PYF718" s="8"/>
      <c r="PYG718" s="8"/>
      <c r="PYH718" s="11"/>
      <c r="PYI718" s="10"/>
      <c r="PYJ718" s="8"/>
      <c r="PYK718" s="8"/>
      <c r="PYL718" s="8"/>
      <c r="PYM718" s="8"/>
      <c r="PYN718" s="8"/>
      <c r="PYO718" s="11"/>
      <c r="PYP718" s="10"/>
      <c r="PYQ718" s="8"/>
      <c r="PYR718" s="8"/>
      <c r="PYS718" s="8"/>
      <c r="PYT718" s="8"/>
      <c r="PYU718" s="8"/>
      <c r="PYV718" s="11"/>
      <c r="PYW718" s="10"/>
      <c r="PYX718" s="8"/>
      <c r="PYY718" s="8"/>
      <c r="PYZ718" s="8"/>
      <c r="PZA718" s="8"/>
      <c r="PZB718" s="8"/>
      <c r="PZC718" s="11"/>
      <c r="PZD718" s="10"/>
      <c r="PZE718" s="8"/>
      <c r="PZF718" s="8"/>
      <c r="PZG718" s="8"/>
      <c r="PZH718" s="8"/>
      <c r="PZI718" s="8"/>
      <c r="PZJ718" s="11"/>
      <c r="PZK718" s="10"/>
      <c r="PZL718" s="8"/>
      <c r="PZM718" s="8"/>
      <c r="PZN718" s="8"/>
      <c r="PZO718" s="8"/>
      <c r="PZP718" s="8"/>
      <c r="PZQ718" s="11"/>
      <c r="PZR718" s="10"/>
      <c r="PZS718" s="8"/>
      <c r="PZT718" s="8"/>
      <c r="PZU718" s="8"/>
      <c r="PZV718" s="8"/>
      <c r="PZW718" s="8"/>
      <c r="PZX718" s="11"/>
      <c r="PZY718" s="10"/>
      <c r="PZZ718" s="8"/>
      <c r="QAA718" s="8"/>
      <c r="QAB718" s="8"/>
      <c r="QAC718" s="8"/>
      <c r="QAD718" s="8"/>
      <c r="QAE718" s="11"/>
      <c r="QAF718" s="10"/>
      <c r="QAG718" s="8"/>
      <c r="QAH718" s="8"/>
      <c r="QAI718" s="8"/>
      <c r="QAJ718" s="8"/>
      <c r="QAK718" s="8"/>
      <c r="QAL718" s="11"/>
      <c r="QAM718" s="10"/>
      <c r="QAN718" s="8"/>
      <c r="QAO718" s="8"/>
      <c r="QAP718" s="8"/>
      <c r="QAQ718" s="8"/>
      <c r="QAR718" s="8"/>
      <c r="QAS718" s="11"/>
      <c r="QAT718" s="10"/>
      <c r="QAU718" s="8"/>
      <c r="QAV718" s="8"/>
      <c r="QAW718" s="8"/>
      <c r="QAX718" s="8"/>
      <c r="QAY718" s="8"/>
      <c r="QAZ718" s="11"/>
      <c r="QBA718" s="10"/>
      <c r="QBB718" s="8"/>
      <c r="QBC718" s="8"/>
      <c r="QBD718" s="8"/>
      <c r="QBE718" s="8"/>
      <c r="QBF718" s="8"/>
      <c r="QBG718" s="11"/>
      <c r="QBH718" s="10"/>
      <c r="QBI718" s="8"/>
      <c r="QBJ718" s="8"/>
      <c r="QBK718" s="8"/>
      <c r="QBL718" s="8"/>
      <c r="QBM718" s="8"/>
      <c r="QBN718" s="11"/>
      <c r="QBO718" s="10"/>
      <c r="QBP718" s="8"/>
      <c r="QBQ718" s="8"/>
      <c r="QBR718" s="8"/>
      <c r="QBS718" s="8"/>
      <c r="QBT718" s="8"/>
      <c r="QBU718" s="11"/>
      <c r="QBV718" s="10"/>
      <c r="QBW718" s="8"/>
      <c r="QBX718" s="8"/>
      <c r="QBY718" s="8"/>
      <c r="QBZ718" s="8"/>
      <c r="QCA718" s="8"/>
      <c r="QCB718" s="11"/>
      <c r="QCC718" s="10"/>
      <c r="QCD718" s="8"/>
      <c r="QCE718" s="8"/>
      <c r="QCF718" s="8"/>
      <c r="QCG718" s="8"/>
      <c r="QCH718" s="8"/>
      <c r="QCI718" s="11"/>
      <c r="QCJ718" s="10"/>
      <c r="QCK718" s="8"/>
      <c r="QCL718" s="8"/>
      <c r="QCM718" s="8"/>
      <c r="QCN718" s="8"/>
      <c r="QCO718" s="8"/>
      <c r="QCP718" s="11"/>
      <c r="QCQ718" s="10"/>
      <c r="QCR718" s="8"/>
      <c r="QCS718" s="8"/>
      <c r="QCT718" s="8"/>
      <c r="QCU718" s="8"/>
      <c r="QCV718" s="8"/>
      <c r="QCW718" s="11"/>
      <c r="QCX718" s="10"/>
      <c r="QCY718" s="8"/>
      <c r="QCZ718" s="8"/>
      <c r="QDA718" s="8"/>
      <c r="QDB718" s="8"/>
      <c r="QDC718" s="8"/>
      <c r="QDD718" s="11"/>
      <c r="QDE718" s="10"/>
      <c r="QDF718" s="8"/>
      <c r="QDG718" s="8"/>
      <c r="QDH718" s="8"/>
      <c r="QDI718" s="8"/>
      <c r="QDJ718" s="8"/>
      <c r="QDK718" s="11"/>
      <c r="QDL718" s="10"/>
      <c r="QDM718" s="8"/>
      <c r="QDN718" s="8"/>
      <c r="QDO718" s="8"/>
      <c r="QDP718" s="8"/>
      <c r="QDQ718" s="8"/>
      <c r="QDR718" s="11"/>
      <c r="QDS718" s="10"/>
      <c r="QDT718" s="8"/>
      <c r="QDU718" s="8"/>
      <c r="QDV718" s="8"/>
      <c r="QDW718" s="8"/>
      <c r="QDX718" s="8"/>
      <c r="QDY718" s="11"/>
      <c r="QDZ718" s="10"/>
      <c r="QEA718" s="8"/>
      <c r="QEB718" s="8"/>
      <c r="QEC718" s="8"/>
      <c r="QED718" s="8"/>
      <c r="QEE718" s="8"/>
      <c r="QEF718" s="11"/>
      <c r="QEG718" s="10"/>
      <c r="QEH718" s="8"/>
      <c r="QEI718" s="8"/>
      <c r="QEJ718" s="8"/>
      <c r="QEK718" s="8"/>
      <c r="QEL718" s="8"/>
      <c r="QEM718" s="11"/>
      <c r="QEN718" s="10"/>
      <c r="QEO718" s="8"/>
      <c r="QEP718" s="8"/>
      <c r="QEQ718" s="8"/>
      <c r="QER718" s="8"/>
      <c r="QES718" s="8"/>
      <c r="QET718" s="11"/>
      <c r="QEU718" s="10"/>
      <c r="QEV718" s="8"/>
      <c r="QEW718" s="8"/>
      <c r="QEX718" s="8"/>
      <c r="QEY718" s="8"/>
      <c r="QEZ718" s="8"/>
      <c r="QFA718" s="11"/>
      <c r="QFB718" s="10"/>
      <c r="QFC718" s="8"/>
      <c r="QFD718" s="8"/>
      <c r="QFE718" s="8"/>
      <c r="QFF718" s="8"/>
      <c r="QFG718" s="8"/>
      <c r="QFH718" s="11"/>
      <c r="QFI718" s="10"/>
      <c r="QFJ718" s="8"/>
      <c r="QFK718" s="8"/>
      <c r="QFL718" s="8"/>
      <c r="QFM718" s="8"/>
      <c r="QFN718" s="8"/>
      <c r="QFO718" s="11"/>
      <c r="QFP718" s="10"/>
      <c r="QFQ718" s="8"/>
      <c r="QFR718" s="8"/>
      <c r="QFS718" s="8"/>
      <c r="QFT718" s="8"/>
      <c r="QFU718" s="8"/>
      <c r="QFV718" s="11"/>
      <c r="QFW718" s="10"/>
      <c r="QFX718" s="8"/>
      <c r="QFY718" s="8"/>
      <c r="QFZ718" s="8"/>
      <c r="QGA718" s="8"/>
      <c r="QGB718" s="8"/>
      <c r="QGC718" s="11"/>
      <c r="QGD718" s="10"/>
      <c r="QGE718" s="8"/>
      <c r="QGF718" s="8"/>
      <c r="QGG718" s="8"/>
      <c r="QGH718" s="8"/>
      <c r="QGI718" s="8"/>
      <c r="QGJ718" s="11"/>
      <c r="QGK718" s="10"/>
      <c r="QGL718" s="8"/>
      <c r="QGM718" s="8"/>
      <c r="QGN718" s="8"/>
      <c r="QGO718" s="8"/>
      <c r="QGP718" s="8"/>
      <c r="QGQ718" s="11"/>
      <c r="QGR718" s="10"/>
      <c r="QGS718" s="8"/>
      <c r="QGT718" s="8"/>
      <c r="QGU718" s="8"/>
      <c r="QGV718" s="8"/>
      <c r="QGW718" s="8"/>
      <c r="QGX718" s="11"/>
      <c r="QGY718" s="10"/>
      <c r="QGZ718" s="8"/>
      <c r="QHA718" s="8"/>
      <c r="QHB718" s="8"/>
      <c r="QHC718" s="8"/>
      <c r="QHD718" s="8"/>
      <c r="QHE718" s="11"/>
      <c r="QHF718" s="10"/>
      <c r="QHG718" s="8"/>
      <c r="QHH718" s="8"/>
      <c r="QHI718" s="8"/>
      <c r="QHJ718" s="8"/>
      <c r="QHK718" s="8"/>
      <c r="QHL718" s="11"/>
      <c r="QHM718" s="10"/>
      <c r="QHN718" s="8"/>
      <c r="QHO718" s="8"/>
      <c r="QHP718" s="8"/>
      <c r="QHQ718" s="8"/>
      <c r="QHR718" s="8"/>
      <c r="QHS718" s="11"/>
      <c r="QHT718" s="10"/>
      <c r="QHU718" s="8"/>
      <c r="QHV718" s="8"/>
      <c r="QHW718" s="8"/>
      <c r="QHX718" s="8"/>
      <c r="QHY718" s="8"/>
      <c r="QHZ718" s="11"/>
      <c r="QIA718" s="10"/>
      <c r="QIB718" s="8"/>
      <c r="QIC718" s="8"/>
      <c r="QID718" s="8"/>
      <c r="QIE718" s="8"/>
      <c r="QIF718" s="8"/>
      <c r="QIG718" s="11"/>
      <c r="QIH718" s="10"/>
      <c r="QII718" s="8"/>
      <c r="QIJ718" s="8"/>
      <c r="QIK718" s="8"/>
      <c r="QIL718" s="8"/>
      <c r="QIM718" s="8"/>
      <c r="QIN718" s="11"/>
      <c r="QIO718" s="10"/>
      <c r="QIP718" s="8"/>
      <c r="QIQ718" s="8"/>
      <c r="QIR718" s="8"/>
      <c r="QIS718" s="8"/>
      <c r="QIT718" s="8"/>
      <c r="QIU718" s="11"/>
      <c r="QIV718" s="10"/>
      <c r="QIW718" s="8"/>
      <c r="QIX718" s="8"/>
      <c r="QIY718" s="8"/>
      <c r="QIZ718" s="8"/>
      <c r="QJA718" s="8"/>
      <c r="QJB718" s="11"/>
      <c r="QJC718" s="10"/>
      <c r="QJD718" s="8"/>
      <c r="QJE718" s="8"/>
      <c r="QJF718" s="8"/>
      <c r="QJG718" s="8"/>
      <c r="QJH718" s="8"/>
      <c r="QJI718" s="11"/>
      <c r="QJJ718" s="10"/>
      <c r="QJK718" s="8"/>
      <c r="QJL718" s="8"/>
      <c r="QJM718" s="8"/>
      <c r="QJN718" s="8"/>
      <c r="QJO718" s="8"/>
      <c r="QJP718" s="11"/>
      <c r="QJQ718" s="10"/>
      <c r="QJR718" s="8"/>
      <c r="QJS718" s="8"/>
      <c r="QJT718" s="8"/>
      <c r="QJU718" s="8"/>
      <c r="QJV718" s="8"/>
      <c r="QJW718" s="11"/>
      <c r="QJX718" s="10"/>
      <c r="QJY718" s="8"/>
      <c r="QJZ718" s="8"/>
      <c r="QKA718" s="8"/>
      <c r="QKB718" s="8"/>
      <c r="QKC718" s="8"/>
      <c r="QKD718" s="11"/>
      <c r="QKE718" s="10"/>
      <c r="QKF718" s="8"/>
      <c r="QKG718" s="8"/>
      <c r="QKH718" s="8"/>
      <c r="QKI718" s="8"/>
      <c r="QKJ718" s="8"/>
      <c r="QKK718" s="11"/>
      <c r="QKL718" s="10"/>
      <c r="QKM718" s="8"/>
      <c r="QKN718" s="8"/>
      <c r="QKO718" s="8"/>
      <c r="QKP718" s="8"/>
      <c r="QKQ718" s="8"/>
      <c r="QKR718" s="11"/>
      <c r="QKS718" s="10"/>
      <c r="QKT718" s="8"/>
      <c r="QKU718" s="8"/>
      <c r="QKV718" s="8"/>
      <c r="QKW718" s="8"/>
      <c r="QKX718" s="8"/>
      <c r="QKY718" s="11"/>
      <c r="QKZ718" s="10"/>
      <c r="QLA718" s="8"/>
      <c r="QLB718" s="8"/>
      <c r="QLC718" s="8"/>
      <c r="QLD718" s="8"/>
      <c r="QLE718" s="8"/>
      <c r="QLF718" s="11"/>
      <c r="QLG718" s="10"/>
      <c r="QLH718" s="8"/>
      <c r="QLI718" s="8"/>
      <c r="QLJ718" s="8"/>
      <c r="QLK718" s="8"/>
      <c r="QLL718" s="8"/>
      <c r="QLM718" s="11"/>
      <c r="QLN718" s="10"/>
      <c r="QLO718" s="8"/>
      <c r="QLP718" s="8"/>
      <c r="QLQ718" s="8"/>
      <c r="QLR718" s="8"/>
      <c r="QLS718" s="8"/>
      <c r="QLT718" s="11"/>
      <c r="QLU718" s="10"/>
      <c r="QLV718" s="8"/>
      <c r="QLW718" s="8"/>
      <c r="QLX718" s="8"/>
      <c r="QLY718" s="8"/>
      <c r="QLZ718" s="8"/>
      <c r="QMA718" s="11"/>
      <c r="QMB718" s="10"/>
      <c r="QMC718" s="8"/>
      <c r="QMD718" s="8"/>
      <c r="QME718" s="8"/>
      <c r="QMF718" s="8"/>
      <c r="QMG718" s="8"/>
      <c r="QMH718" s="11"/>
      <c r="QMI718" s="10"/>
      <c r="QMJ718" s="8"/>
      <c r="QMK718" s="8"/>
      <c r="QML718" s="8"/>
      <c r="QMM718" s="8"/>
      <c r="QMN718" s="8"/>
      <c r="QMO718" s="11"/>
      <c r="QMP718" s="10"/>
      <c r="QMQ718" s="8"/>
      <c r="QMR718" s="8"/>
      <c r="QMS718" s="8"/>
      <c r="QMT718" s="8"/>
      <c r="QMU718" s="8"/>
      <c r="QMV718" s="11"/>
      <c r="QMW718" s="10"/>
      <c r="QMX718" s="8"/>
      <c r="QMY718" s="8"/>
      <c r="QMZ718" s="8"/>
      <c r="QNA718" s="8"/>
      <c r="QNB718" s="8"/>
      <c r="QNC718" s="11"/>
      <c r="QND718" s="10"/>
      <c r="QNE718" s="8"/>
      <c r="QNF718" s="8"/>
      <c r="QNG718" s="8"/>
      <c r="QNH718" s="8"/>
      <c r="QNI718" s="8"/>
      <c r="QNJ718" s="11"/>
      <c r="QNK718" s="10"/>
      <c r="QNL718" s="8"/>
      <c r="QNM718" s="8"/>
      <c r="QNN718" s="8"/>
      <c r="QNO718" s="8"/>
      <c r="QNP718" s="8"/>
      <c r="QNQ718" s="11"/>
      <c r="QNR718" s="10"/>
      <c r="QNS718" s="8"/>
      <c r="QNT718" s="8"/>
      <c r="QNU718" s="8"/>
      <c r="QNV718" s="8"/>
      <c r="QNW718" s="8"/>
      <c r="QNX718" s="11"/>
      <c r="QNY718" s="10"/>
      <c r="QNZ718" s="8"/>
      <c r="QOA718" s="8"/>
      <c r="QOB718" s="8"/>
      <c r="QOC718" s="8"/>
      <c r="QOD718" s="8"/>
      <c r="QOE718" s="11"/>
      <c r="QOF718" s="10"/>
      <c r="QOG718" s="8"/>
      <c r="QOH718" s="8"/>
      <c r="QOI718" s="8"/>
      <c r="QOJ718" s="8"/>
      <c r="QOK718" s="8"/>
      <c r="QOL718" s="11"/>
      <c r="QOM718" s="10"/>
      <c r="QON718" s="8"/>
      <c r="QOO718" s="8"/>
      <c r="QOP718" s="8"/>
      <c r="QOQ718" s="8"/>
      <c r="QOR718" s="8"/>
      <c r="QOS718" s="11"/>
      <c r="QOT718" s="10"/>
      <c r="QOU718" s="8"/>
      <c r="QOV718" s="8"/>
      <c r="QOW718" s="8"/>
      <c r="QOX718" s="8"/>
      <c r="QOY718" s="8"/>
      <c r="QOZ718" s="11"/>
      <c r="QPA718" s="10"/>
      <c r="QPB718" s="8"/>
      <c r="QPC718" s="8"/>
      <c r="QPD718" s="8"/>
      <c r="QPE718" s="8"/>
      <c r="QPF718" s="8"/>
      <c r="QPG718" s="11"/>
      <c r="QPH718" s="10"/>
      <c r="QPI718" s="8"/>
      <c r="QPJ718" s="8"/>
      <c r="QPK718" s="8"/>
      <c r="QPL718" s="8"/>
      <c r="QPM718" s="8"/>
      <c r="QPN718" s="11"/>
      <c r="QPO718" s="10"/>
      <c r="QPP718" s="8"/>
      <c r="QPQ718" s="8"/>
      <c r="QPR718" s="8"/>
      <c r="QPS718" s="8"/>
      <c r="QPT718" s="8"/>
      <c r="QPU718" s="11"/>
      <c r="QPV718" s="10"/>
      <c r="QPW718" s="8"/>
      <c r="QPX718" s="8"/>
      <c r="QPY718" s="8"/>
      <c r="QPZ718" s="8"/>
      <c r="QQA718" s="8"/>
      <c r="QQB718" s="11"/>
      <c r="QQC718" s="10"/>
      <c r="QQD718" s="8"/>
      <c r="QQE718" s="8"/>
      <c r="QQF718" s="8"/>
      <c r="QQG718" s="8"/>
      <c r="QQH718" s="8"/>
      <c r="QQI718" s="11"/>
      <c r="QQJ718" s="10"/>
      <c r="QQK718" s="8"/>
      <c r="QQL718" s="8"/>
      <c r="QQM718" s="8"/>
      <c r="QQN718" s="8"/>
      <c r="QQO718" s="8"/>
      <c r="QQP718" s="11"/>
      <c r="QQQ718" s="10"/>
      <c r="QQR718" s="8"/>
      <c r="QQS718" s="8"/>
      <c r="QQT718" s="8"/>
      <c r="QQU718" s="8"/>
      <c r="QQV718" s="8"/>
      <c r="QQW718" s="11"/>
      <c r="QQX718" s="10"/>
      <c r="QQY718" s="8"/>
      <c r="QQZ718" s="8"/>
      <c r="QRA718" s="8"/>
      <c r="QRB718" s="8"/>
      <c r="QRC718" s="8"/>
      <c r="QRD718" s="11"/>
      <c r="QRE718" s="10"/>
      <c r="QRF718" s="8"/>
      <c r="QRG718" s="8"/>
      <c r="QRH718" s="8"/>
      <c r="QRI718" s="8"/>
      <c r="QRJ718" s="8"/>
      <c r="QRK718" s="11"/>
      <c r="QRL718" s="10"/>
      <c r="QRM718" s="8"/>
      <c r="QRN718" s="8"/>
      <c r="QRO718" s="8"/>
      <c r="QRP718" s="8"/>
      <c r="QRQ718" s="8"/>
      <c r="QRR718" s="11"/>
      <c r="QRS718" s="10"/>
      <c r="QRT718" s="8"/>
      <c r="QRU718" s="8"/>
      <c r="QRV718" s="8"/>
      <c r="QRW718" s="8"/>
      <c r="QRX718" s="8"/>
      <c r="QRY718" s="11"/>
      <c r="QRZ718" s="10"/>
      <c r="QSA718" s="8"/>
      <c r="QSB718" s="8"/>
      <c r="QSC718" s="8"/>
      <c r="QSD718" s="8"/>
      <c r="QSE718" s="8"/>
      <c r="QSF718" s="11"/>
      <c r="QSG718" s="10"/>
      <c r="QSH718" s="8"/>
      <c r="QSI718" s="8"/>
      <c r="QSJ718" s="8"/>
      <c r="QSK718" s="8"/>
      <c r="QSL718" s="8"/>
      <c r="QSM718" s="11"/>
      <c r="QSN718" s="10"/>
      <c r="QSO718" s="8"/>
      <c r="QSP718" s="8"/>
      <c r="QSQ718" s="8"/>
      <c r="QSR718" s="8"/>
      <c r="QSS718" s="8"/>
      <c r="QST718" s="11"/>
      <c r="QSU718" s="10"/>
      <c r="QSV718" s="8"/>
      <c r="QSW718" s="8"/>
      <c r="QSX718" s="8"/>
      <c r="QSY718" s="8"/>
      <c r="QSZ718" s="8"/>
      <c r="QTA718" s="11"/>
      <c r="QTB718" s="10"/>
      <c r="QTC718" s="8"/>
      <c r="QTD718" s="8"/>
      <c r="QTE718" s="8"/>
      <c r="QTF718" s="8"/>
      <c r="QTG718" s="8"/>
      <c r="QTH718" s="11"/>
      <c r="QTI718" s="10"/>
      <c r="QTJ718" s="8"/>
      <c r="QTK718" s="8"/>
      <c r="QTL718" s="8"/>
      <c r="QTM718" s="8"/>
      <c r="QTN718" s="8"/>
      <c r="QTO718" s="11"/>
      <c r="QTP718" s="10"/>
      <c r="QTQ718" s="8"/>
      <c r="QTR718" s="8"/>
      <c r="QTS718" s="8"/>
      <c r="QTT718" s="8"/>
      <c r="QTU718" s="8"/>
      <c r="QTV718" s="11"/>
      <c r="QTW718" s="10"/>
      <c r="QTX718" s="8"/>
      <c r="QTY718" s="8"/>
      <c r="QTZ718" s="8"/>
      <c r="QUA718" s="8"/>
      <c r="QUB718" s="8"/>
      <c r="QUC718" s="11"/>
      <c r="QUD718" s="10"/>
      <c r="QUE718" s="8"/>
      <c r="QUF718" s="8"/>
      <c r="QUG718" s="8"/>
      <c r="QUH718" s="8"/>
      <c r="QUI718" s="8"/>
      <c r="QUJ718" s="11"/>
      <c r="QUK718" s="10"/>
      <c r="QUL718" s="8"/>
      <c r="QUM718" s="8"/>
      <c r="QUN718" s="8"/>
      <c r="QUO718" s="8"/>
      <c r="QUP718" s="8"/>
      <c r="QUQ718" s="11"/>
      <c r="QUR718" s="10"/>
      <c r="QUS718" s="8"/>
      <c r="QUT718" s="8"/>
      <c r="QUU718" s="8"/>
      <c r="QUV718" s="8"/>
      <c r="QUW718" s="8"/>
      <c r="QUX718" s="11"/>
      <c r="QUY718" s="10"/>
      <c r="QUZ718" s="8"/>
      <c r="QVA718" s="8"/>
      <c r="QVB718" s="8"/>
      <c r="QVC718" s="8"/>
      <c r="QVD718" s="8"/>
      <c r="QVE718" s="11"/>
      <c r="QVF718" s="10"/>
      <c r="QVG718" s="8"/>
      <c r="QVH718" s="8"/>
      <c r="QVI718" s="8"/>
      <c r="QVJ718" s="8"/>
      <c r="QVK718" s="8"/>
      <c r="QVL718" s="11"/>
      <c r="QVM718" s="10"/>
      <c r="QVN718" s="8"/>
      <c r="QVO718" s="8"/>
      <c r="QVP718" s="8"/>
      <c r="QVQ718" s="8"/>
      <c r="QVR718" s="8"/>
      <c r="QVS718" s="11"/>
      <c r="QVT718" s="10"/>
      <c r="QVU718" s="8"/>
      <c r="QVV718" s="8"/>
      <c r="QVW718" s="8"/>
      <c r="QVX718" s="8"/>
      <c r="QVY718" s="8"/>
      <c r="QVZ718" s="11"/>
      <c r="QWA718" s="10"/>
      <c r="QWB718" s="8"/>
      <c r="QWC718" s="8"/>
      <c r="QWD718" s="8"/>
      <c r="QWE718" s="8"/>
      <c r="QWF718" s="8"/>
      <c r="QWG718" s="11"/>
      <c r="QWH718" s="10"/>
      <c r="QWI718" s="8"/>
      <c r="QWJ718" s="8"/>
      <c r="QWK718" s="8"/>
      <c r="QWL718" s="8"/>
      <c r="QWM718" s="8"/>
      <c r="QWN718" s="11"/>
      <c r="QWO718" s="10"/>
      <c r="QWP718" s="8"/>
      <c r="QWQ718" s="8"/>
      <c r="QWR718" s="8"/>
      <c r="QWS718" s="8"/>
      <c r="QWT718" s="8"/>
      <c r="QWU718" s="11"/>
      <c r="QWV718" s="10"/>
      <c r="QWW718" s="8"/>
      <c r="QWX718" s="8"/>
      <c r="QWY718" s="8"/>
      <c r="QWZ718" s="8"/>
      <c r="QXA718" s="8"/>
      <c r="QXB718" s="11"/>
      <c r="QXC718" s="10"/>
      <c r="QXD718" s="8"/>
      <c r="QXE718" s="8"/>
      <c r="QXF718" s="8"/>
      <c r="QXG718" s="8"/>
      <c r="QXH718" s="8"/>
      <c r="QXI718" s="11"/>
      <c r="QXJ718" s="10"/>
      <c r="QXK718" s="8"/>
      <c r="QXL718" s="8"/>
      <c r="QXM718" s="8"/>
      <c r="QXN718" s="8"/>
      <c r="QXO718" s="8"/>
      <c r="QXP718" s="11"/>
      <c r="QXQ718" s="10"/>
      <c r="QXR718" s="8"/>
      <c r="QXS718" s="8"/>
      <c r="QXT718" s="8"/>
      <c r="QXU718" s="8"/>
      <c r="QXV718" s="8"/>
      <c r="QXW718" s="11"/>
      <c r="QXX718" s="10"/>
      <c r="QXY718" s="8"/>
      <c r="QXZ718" s="8"/>
      <c r="QYA718" s="8"/>
      <c r="QYB718" s="8"/>
      <c r="QYC718" s="8"/>
      <c r="QYD718" s="11"/>
      <c r="QYE718" s="10"/>
      <c r="QYF718" s="8"/>
      <c r="QYG718" s="8"/>
      <c r="QYH718" s="8"/>
      <c r="QYI718" s="8"/>
      <c r="QYJ718" s="8"/>
      <c r="QYK718" s="11"/>
      <c r="QYL718" s="10"/>
      <c r="QYM718" s="8"/>
      <c r="QYN718" s="8"/>
      <c r="QYO718" s="8"/>
      <c r="QYP718" s="8"/>
      <c r="QYQ718" s="8"/>
      <c r="QYR718" s="11"/>
      <c r="QYS718" s="10"/>
      <c r="QYT718" s="8"/>
      <c r="QYU718" s="8"/>
      <c r="QYV718" s="8"/>
      <c r="QYW718" s="8"/>
      <c r="QYX718" s="8"/>
      <c r="QYY718" s="11"/>
      <c r="QYZ718" s="10"/>
      <c r="QZA718" s="8"/>
      <c r="QZB718" s="8"/>
      <c r="QZC718" s="8"/>
      <c r="QZD718" s="8"/>
      <c r="QZE718" s="8"/>
      <c r="QZF718" s="11"/>
      <c r="QZG718" s="10"/>
      <c r="QZH718" s="8"/>
      <c r="QZI718" s="8"/>
      <c r="QZJ718" s="8"/>
      <c r="QZK718" s="8"/>
      <c r="QZL718" s="8"/>
      <c r="QZM718" s="11"/>
      <c r="QZN718" s="10"/>
      <c r="QZO718" s="8"/>
      <c r="QZP718" s="8"/>
      <c r="QZQ718" s="8"/>
      <c r="QZR718" s="8"/>
      <c r="QZS718" s="8"/>
      <c r="QZT718" s="11"/>
      <c r="QZU718" s="10"/>
      <c r="QZV718" s="8"/>
      <c r="QZW718" s="8"/>
      <c r="QZX718" s="8"/>
      <c r="QZY718" s="8"/>
      <c r="QZZ718" s="8"/>
      <c r="RAA718" s="11"/>
      <c r="RAB718" s="10"/>
      <c r="RAC718" s="8"/>
      <c r="RAD718" s="8"/>
      <c r="RAE718" s="8"/>
      <c r="RAF718" s="8"/>
      <c r="RAG718" s="8"/>
      <c r="RAH718" s="11"/>
      <c r="RAI718" s="10"/>
      <c r="RAJ718" s="8"/>
      <c r="RAK718" s="8"/>
      <c r="RAL718" s="8"/>
      <c r="RAM718" s="8"/>
      <c r="RAN718" s="8"/>
      <c r="RAO718" s="11"/>
      <c r="RAP718" s="10"/>
      <c r="RAQ718" s="8"/>
      <c r="RAR718" s="8"/>
      <c r="RAS718" s="8"/>
      <c r="RAT718" s="8"/>
      <c r="RAU718" s="8"/>
      <c r="RAV718" s="11"/>
      <c r="RAW718" s="10"/>
      <c r="RAX718" s="8"/>
      <c r="RAY718" s="8"/>
      <c r="RAZ718" s="8"/>
      <c r="RBA718" s="8"/>
      <c r="RBB718" s="8"/>
      <c r="RBC718" s="11"/>
      <c r="RBD718" s="10"/>
      <c r="RBE718" s="8"/>
      <c r="RBF718" s="8"/>
      <c r="RBG718" s="8"/>
      <c r="RBH718" s="8"/>
      <c r="RBI718" s="8"/>
      <c r="RBJ718" s="11"/>
      <c r="RBK718" s="10"/>
      <c r="RBL718" s="8"/>
      <c r="RBM718" s="8"/>
      <c r="RBN718" s="8"/>
      <c r="RBO718" s="8"/>
      <c r="RBP718" s="8"/>
      <c r="RBQ718" s="11"/>
      <c r="RBR718" s="10"/>
      <c r="RBS718" s="8"/>
      <c r="RBT718" s="8"/>
      <c r="RBU718" s="8"/>
      <c r="RBV718" s="8"/>
      <c r="RBW718" s="8"/>
      <c r="RBX718" s="11"/>
      <c r="RBY718" s="10"/>
      <c r="RBZ718" s="8"/>
      <c r="RCA718" s="8"/>
      <c r="RCB718" s="8"/>
      <c r="RCC718" s="8"/>
      <c r="RCD718" s="8"/>
      <c r="RCE718" s="11"/>
      <c r="RCF718" s="10"/>
      <c r="RCG718" s="8"/>
      <c r="RCH718" s="8"/>
      <c r="RCI718" s="8"/>
      <c r="RCJ718" s="8"/>
      <c r="RCK718" s="8"/>
      <c r="RCL718" s="11"/>
      <c r="RCM718" s="10"/>
      <c r="RCN718" s="8"/>
      <c r="RCO718" s="8"/>
      <c r="RCP718" s="8"/>
      <c r="RCQ718" s="8"/>
      <c r="RCR718" s="8"/>
      <c r="RCS718" s="11"/>
      <c r="RCT718" s="10"/>
      <c r="RCU718" s="8"/>
      <c r="RCV718" s="8"/>
      <c r="RCW718" s="8"/>
      <c r="RCX718" s="8"/>
      <c r="RCY718" s="8"/>
      <c r="RCZ718" s="11"/>
      <c r="RDA718" s="10"/>
      <c r="RDB718" s="8"/>
      <c r="RDC718" s="8"/>
      <c r="RDD718" s="8"/>
      <c r="RDE718" s="8"/>
      <c r="RDF718" s="8"/>
      <c r="RDG718" s="11"/>
      <c r="RDH718" s="10"/>
      <c r="RDI718" s="8"/>
      <c r="RDJ718" s="8"/>
      <c r="RDK718" s="8"/>
      <c r="RDL718" s="8"/>
      <c r="RDM718" s="8"/>
      <c r="RDN718" s="11"/>
      <c r="RDO718" s="10"/>
      <c r="RDP718" s="8"/>
      <c r="RDQ718" s="8"/>
      <c r="RDR718" s="8"/>
      <c r="RDS718" s="8"/>
      <c r="RDT718" s="8"/>
      <c r="RDU718" s="11"/>
      <c r="RDV718" s="10"/>
      <c r="RDW718" s="8"/>
      <c r="RDX718" s="8"/>
      <c r="RDY718" s="8"/>
      <c r="RDZ718" s="8"/>
      <c r="REA718" s="8"/>
      <c r="REB718" s="11"/>
      <c r="REC718" s="10"/>
      <c r="RED718" s="8"/>
      <c r="REE718" s="8"/>
      <c r="REF718" s="8"/>
      <c r="REG718" s="8"/>
      <c r="REH718" s="8"/>
      <c r="REI718" s="11"/>
      <c r="REJ718" s="10"/>
      <c r="REK718" s="8"/>
      <c r="REL718" s="8"/>
      <c r="REM718" s="8"/>
      <c r="REN718" s="8"/>
      <c r="REO718" s="8"/>
      <c r="REP718" s="11"/>
      <c r="REQ718" s="10"/>
      <c r="RER718" s="8"/>
      <c r="RES718" s="8"/>
      <c r="RET718" s="8"/>
      <c r="REU718" s="8"/>
      <c r="REV718" s="8"/>
      <c r="REW718" s="11"/>
      <c r="REX718" s="10"/>
      <c r="REY718" s="8"/>
      <c r="REZ718" s="8"/>
      <c r="RFA718" s="8"/>
      <c r="RFB718" s="8"/>
      <c r="RFC718" s="8"/>
      <c r="RFD718" s="11"/>
      <c r="RFE718" s="10"/>
      <c r="RFF718" s="8"/>
      <c r="RFG718" s="8"/>
      <c r="RFH718" s="8"/>
      <c r="RFI718" s="8"/>
      <c r="RFJ718" s="8"/>
      <c r="RFK718" s="11"/>
      <c r="RFL718" s="10"/>
      <c r="RFM718" s="8"/>
      <c r="RFN718" s="8"/>
      <c r="RFO718" s="8"/>
      <c r="RFP718" s="8"/>
      <c r="RFQ718" s="8"/>
      <c r="RFR718" s="11"/>
      <c r="RFS718" s="10"/>
      <c r="RFT718" s="8"/>
      <c r="RFU718" s="8"/>
      <c r="RFV718" s="8"/>
      <c r="RFW718" s="8"/>
      <c r="RFX718" s="8"/>
      <c r="RFY718" s="11"/>
      <c r="RFZ718" s="10"/>
      <c r="RGA718" s="8"/>
      <c r="RGB718" s="8"/>
      <c r="RGC718" s="8"/>
      <c r="RGD718" s="8"/>
      <c r="RGE718" s="8"/>
      <c r="RGF718" s="11"/>
      <c r="RGG718" s="10"/>
      <c r="RGH718" s="8"/>
      <c r="RGI718" s="8"/>
      <c r="RGJ718" s="8"/>
      <c r="RGK718" s="8"/>
      <c r="RGL718" s="8"/>
      <c r="RGM718" s="11"/>
      <c r="RGN718" s="10"/>
      <c r="RGO718" s="8"/>
      <c r="RGP718" s="8"/>
      <c r="RGQ718" s="8"/>
      <c r="RGR718" s="8"/>
      <c r="RGS718" s="8"/>
      <c r="RGT718" s="11"/>
      <c r="RGU718" s="10"/>
      <c r="RGV718" s="8"/>
      <c r="RGW718" s="8"/>
      <c r="RGX718" s="8"/>
      <c r="RGY718" s="8"/>
      <c r="RGZ718" s="8"/>
      <c r="RHA718" s="11"/>
      <c r="RHB718" s="10"/>
      <c r="RHC718" s="8"/>
      <c r="RHD718" s="8"/>
      <c r="RHE718" s="8"/>
      <c r="RHF718" s="8"/>
      <c r="RHG718" s="8"/>
      <c r="RHH718" s="11"/>
      <c r="RHI718" s="10"/>
      <c r="RHJ718" s="8"/>
      <c r="RHK718" s="8"/>
      <c r="RHL718" s="8"/>
      <c r="RHM718" s="8"/>
      <c r="RHN718" s="8"/>
      <c r="RHO718" s="11"/>
      <c r="RHP718" s="10"/>
      <c r="RHQ718" s="8"/>
      <c r="RHR718" s="8"/>
      <c r="RHS718" s="8"/>
      <c r="RHT718" s="8"/>
      <c r="RHU718" s="8"/>
      <c r="RHV718" s="11"/>
      <c r="RHW718" s="10"/>
      <c r="RHX718" s="8"/>
      <c r="RHY718" s="8"/>
      <c r="RHZ718" s="8"/>
      <c r="RIA718" s="8"/>
      <c r="RIB718" s="8"/>
      <c r="RIC718" s="11"/>
      <c r="RID718" s="10"/>
      <c r="RIE718" s="8"/>
      <c r="RIF718" s="8"/>
      <c r="RIG718" s="8"/>
      <c r="RIH718" s="8"/>
      <c r="RII718" s="8"/>
      <c r="RIJ718" s="11"/>
      <c r="RIK718" s="10"/>
      <c r="RIL718" s="8"/>
      <c r="RIM718" s="8"/>
      <c r="RIN718" s="8"/>
      <c r="RIO718" s="8"/>
      <c r="RIP718" s="8"/>
      <c r="RIQ718" s="11"/>
      <c r="RIR718" s="10"/>
      <c r="RIS718" s="8"/>
      <c r="RIT718" s="8"/>
      <c r="RIU718" s="8"/>
      <c r="RIV718" s="8"/>
      <c r="RIW718" s="8"/>
      <c r="RIX718" s="11"/>
      <c r="RIY718" s="10"/>
      <c r="RIZ718" s="8"/>
      <c r="RJA718" s="8"/>
      <c r="RJB718" s="8"/>
      <c r="RJC718" s="8"/>
      <c r="RJD718" s="8"/>
      <c r="RJE718" s="11"/>
      <c r="RJF718" s="10"/>
      <c r="RJG718" s="8"/>
      <c r="RJH718" s="8"/>
      <c r="RJI718" s="8"/>
      <c r="RJJ718" s="8"/>
      <c r="RJK718" s="8"/>
      <c r="RJL718" s="11"/>
      <c r="RJM718" s="10"/>
      <c r="RJN718" s="8"/>
      <c r="RJO718" s="8"/>
      <c r="RJP718" s="8"/>
      <c r="RJQ718" s="8"/>
      <c r="RJR718" s="8"/>
      <c r="RJS718" s="11"/>
      <c r="RJT718" s="10"/>
      <c r="RJU718" s="8"/>
      <c r="RJV718" s="8"/>
      <c r="RJW718" s="8"/>
      <c r="RJX718" s="8"/>
      <c r="RJY718" s="8"/>
      <c r="RJZ718" s="11"/>
      <c r="RKA718" s="10"/>
      <c r="RKB718" s="8"/>
      <c r="RKC718" s="8"/>
      <c r="RKD718" s="8"/>
      <c r="RKE718" s="8"/>
      <c r="RKF718" s="8"/>
      <c r="RKG718" s="11"/>
      <c r="RKH718" s="10"/>
      <c r="RKI718" s="8"/>
      <c r="RKJ718" s="8"/>
      <c r="RKK718" s="8"/>
      <c r="RKL718" s="8"/>
      <c r="RKM718" s="8"/>
      <c r="RKN718" s="11"/>
      <c r="RKO718" s="10"/>
      <c r="RKP718" s="8"/>
      <c r="RKQ718" s="8"/>
      <c r="RKR718" s="8"/>
      <c r="RKS718" s="8"/>
      <c r="RKT718" s="8"/>
      <c r="RKU718" s="11"/>
      <c r="RKV718" s="10"/>
      <c r="RKW718" s="8"/>
      <c r="RKX718" s="8"/>
      <c r="RKY718" s="8"/>
      <c r="RKZ718" s="8"/>
      <c r="RLA718" s="8"/>
      <c r="RLB718" s="11"/>
      <c r="RLC718" s="10"/>
      <c r="RLD718" s="8"/>
      <c r="RLE718" s="8"/>
      <c r="RLF718" s="8"/>
      <c r="RLG718" s="8"/>
      <c r="RLH718" s="8"/>
      <c r="RLI718" s="11"/>
      <c r="RLJ718" s="10"/>
      <c r="RLK718" s="8"/>
      <c r="RLL718" s="8"/>
      <c r="RLM718" s="8"/>
      <c r="RLN718" s="8"/>
      <c r="RLO718" s="8"/>
      <c r="RLP718" s="11"/>
      <c r="RLQ718" s="10"/>
      <c r="RLR718" s="8"/>
      <c r="RLS718" s="8"/>
      <c r="RLT718" s="8"/>
      <c r="RLU718" s="8"/>
      <c r="RLV718" s="8"/>
      <c r="RLW718" s="11"/>
      <c r="RLX718" s="10"/>
      <c r="RLY718" s="8"/>
      <c r="RLZ718" s="8"/>
      <c r="RMA718" s="8"/>
      <c r="RMB718" s="8"/>
      <c r="RMC718" s="8"/>
      <c r="RMD718" s="11"/>
      <c r="RME718" s="10"/>
      <c r="RMF718" s="8"/>
      <c r="RMG718" s="8"/>
      <c r="RMH718" s="8"/>
      <c r="RMI718" s="8"/>
      <c r="RMJ718" s="8"/>
      <c r="RMK718" s="11"/>
      <c r="RML718" s="10"/>
      <c r="RMM718" s="8"/>
      <c r="RMN718" s="8"/>
      <c r="RMO718" s="8"/>
      <c r="RMP718" s="8"/>
      <c r="RMQ718" s="8"/>
      <c r="RMR718" s="11"/>
      <c r="RMS718" s="10"/>
      <c r="RMT718" s="8"/>
      <c r="RMU718" s="8"/>
      <c r="RMV718" s="8"/>
      <c r="RMW718" s="8"/>
      <c r="RMX718" s="8"/>
      <c r="RMY718" s="11"/>
      <c r="RMZ718" s="10"/>
      <c r="RNA718" s="8"/>
      <c r="RNB718" s="8"/>
      <c r="RNC718" s="8"/>
      <c r="RND718" s="8"/>
      <c r="RNE718" s="8"/>
      <c r="RNF718" s="11"/>
      <c r="RNG718" s="10"/>
      <c r="RNH718" s="8"/>
      <c r="RNI718" s="8"/>
      <c r="RNJ718" s="8"/>
      <c r="RNK718" s="8"/>
      <c r="RNL718" s="8"/>
      <c r="RNM718" s="11"/>
      <c r="RNN718" s="10"/>
      <c r="RNO718" s="8"/>
      <c r="RNP718" s="8"/>
      <c r="RNQ718" s="8"/>
      <c r="RNR718" s="8"/>
      <c r="RNS718" s="8"/>
      <c r="RNT718" s="11"/>
      <c r="RNU718" s="10"/>
      <c r="RNV718" s="8"/>
      <c r="RNW718" s="8"/>
      <c r="RNX718" s="8"/>
      <c r="RNY718" s="8"/>
      <c r="RNZ718" s="8"/>
      <c r="ROA718" s="11"/>
      <c r="ROB718" s="10"/>
      <c r="ROC718" s="8"/>
      <c r="ROD718" s="8"/>
      <c r="ROE718" s="8"/>
      <c r="ROF718" s="8"/>
      <c r="ROG718" s="8"/>
      <c r="ROH718" s="11"/>
      <c r="ROI718" s="10"/>
      <c r="ROJ718" s="8"/>
      <c r="ROK718" s="8"/>
      <c r="ROL718" s="8"/>
      <c r="ROM718" s="8"/>
      <c r="RON718" s="8"/>
      <c r="ROO718" s="11"/>
      <c r="ROP718" s="10"/>
      <c r="ROQ718" s="8"/>
      <c r="ROR718" s="8"/>
      <c r="ROS718" s="8"/>
      <c r="ROT718" s="8"/>
      <c r="ROU718" s="8"/>
      <c r="ROV718" s="11"/>
      <c r="ROW718" s="10"/>
      <c r="ROX718" s="8"/>
      <c r="ROY718" s="8"/>
      <c r="ROZ718" s="8"/>
      <c r="RPA718" s="8"/>
      <c r="RPB718" s="8"/>
      <c r="RPC718" s="11"/>
      <c r="RPD718" s="10"/>
      <c r="RPE718" s="8"/>
      <c r="RPF718" s="8"/>
      <c r="RPG718" s="8"/>
      <c r="RPH718" s="8"/>
      <c r="RPI718" s="8"/>
      <c r="RPJ718" s="11"/>
      <c r="RPK718" s="10"/>
      <c r="RPL718" s="8"/>
      <c r="RPM718" s="8"/>
      <c r="RPN718" s="8"/>
      <c r="RPO718" s="8"/>
      <c r="RPP718" s="8"/>
      <c r="RPQ718" s="11"/>
      <c r="RPR718" s="10"/>
      <c r="RPS718" s="8"/>
      <c r="RPT718" s="8"/>
      <c r="RPU718" s="8"/>
      <c r="RPV718" s="8"/>
      <c r="RPW718" s="8"/>
      <c r="RPX718" s="11"/>
      <c r="RPY718" s="10"/>
      <c r="RPZ718" s="8"/>
      <c r="RQA718" s="8"/>
      <c r="RQB718" s="8"/>
      <c r="RQC718" s="8"/>
      <c r="RQD718" s="8"/>
      <c r="RQE718" s="11"/>
      <c r="RQF718" s="10"/>
      <c r="RQG718" s="8"/>
      <c r="RQH718" s="8"/>
      <c r="RQI718" s="8"/>
      <c r="RQJ718" s="8"/>
      <c r="RQK718" s="8"/>
      <c r="RQL718" s="11"/>
      <c r="RQM718" s="10"/>
      <c r="RQN718" s="8"/>
      <c r="RQO718" s="8"/>
      <c r="RQP718" s="8"/>
      <c r="RQQ718" s="8"/>
      <c r="RQR718" s="8"/>
      <c r="RQS718" s="11"/>
      <c r="RQT718" s="10"/>
      <c r="RQU718" s="8"/>
      <c r="RQV718" s="8"/>
      <c r="RQW718" s="8"/>
      <c r="RQX718" s="8"/>
      <c r="RQY718" s="8"/>
      <c r="RQZ718" s="11"/>
      <c r="RRA718" s="10"/>
      <c r="RRB718" s="8"/>
      <c r="RRC718" s="8"/>
      <c r="RRD718" s="8"/>
      <c r="RRE718" s="8"/>
      <c r="RRF718" s="8"/>
      <c r="RRG718" s="11"/>
      <c r="RRH718" s="10"/>
      <c r="RRI718" s="8"/>
      <c r="RRJ718" s="8"/>
      <c r="RRK718" s="8"/>
      <c r="RRL718" s="8"/>
      <c r="RRM718" s="8"/>
      <c r="RRN718" s="11"/>
      <c r="RRO718" s="10"/>
      <c r="RRP718" s="8"/>
      <c r="RRQ718" s="8"/>
      <c r="RRR718" s="8"/>
      <c r="RRS718" s="8"/>
      <c r="RRT718" s="8"/>
      <c r="RRU718" s="11"/>
      <c r="RRV718" s="10"/>
      <c r="RRW718" s="8"/>
      <c r="RRX718" s="8"/>
      <c r="RRY718" s="8"/>
      <c r="RRZ718" s="8"/>
      <c r="RSA718" s="8"/>
      <c r="RSB718" s="11"/>
      <c r="RSC718" s="10"/>
      <c r="RSD718" s="8"/>
      <c r="RSE718" s="8"/>
      <c r="RSF718" s="8"/>
      <c r="RSG718" s="8"/>
      <c r="RSH718" s="8"/>
      <c r="RSI718" s="11"/>
      <c r="RSJ718" s="10"/>
      <c r="RSK718" s="8"/>
      <c r="RSL718" s="8"/>
      <c r="RSM718" s="8"/>
      <c r="RSN718" s="8"/>
      <c r="RSO718" s="8"/>
      <c r="RSP718" s="11"/>
      <c r="RSQ718" s="10"/>
      <c r="RSR718" s="8"/>
      <c r="RSS718" s="8"/>
      <c r="RST718" s="8"/>
      <c r="RSU718" s="8"/>
      <c r="RSV718" s="8"/>
      <c r="RSW718" s="11"/>
      <c r="RSX718" s="10"/>
      <c r="RSY718" s="8"/>
      <c r="RSZ718" s="8"/>
      <c r="RTA718" s="8"/>
      <c r="RTB718" s="8"/>
      <c r="RTC718" s="8"/>
      <c r="RTD718" s="11"/>
      <c r="RTE718" s="10"/>
      <c r="RTF718" s="8"/>
      <c r="RTG718" s="8"/>
      <c r="RTH718" s="8"/>
      <c r="RTI718" s="8"/>
      <c r="RTJ718" s="8"/>
      <c r="RTK718" s="11"/>
      <c r="RTL718" s="10"/>
      <c r="RTM718" s="8"/>
      <c r="RTN718" s="8"/>
      <c r="RTO718" s="8"/>
      <c r="RTP718" s="8"/>
      <c r="RTQ718" s="8"/>
      <c r="RTR718" s="11"/>
      <c r="RTS718" s="10"/>
      <c r="RTT718" s="8"/>
      <c r="RTU718" s="8"/>
      <c r="RTV718" s="8"/>
      <c r="RTW718" s="8"/>
      <c r="RTX718" s="8"/>
      <c r="RTY718" s="11"/>
      <c r="RTZ718" s="10"/>
      <c r="RUA718" s="8"/>
      <c r="RUB718" s="8"/>
      <c r="RUC718" s="8"/>
      <c r="RUD718" s="8"/>
      <c r="RUE718" s="8"/>
      <c r="RUF718" s="11"/>
      <c r="RUG718" s="10"/>
      <c r="RUH718" s="8"/>
      <c r="RUI718" s="8"/>
      <c r="RUJ718" s="8"/>
      <c r="RUK718" s="8"/>
      <c r="RUL718" s="8"/>
      <c r="RUM718" s="11"/>
      <c r="RUN718" s="10"/>
      <c r="RUO718" s="8"/>
      <c r="RUP718" s="8"/>
      <c r="RUQ718" s="8"/>
      <c r="RUR718" s="8"/>
      <c r="RUS718" s="8"/>
      <c r="RUT718" s="11"/>
      <c r="RUU718" s="10"/>
      <c r="RUV718" s="8"/>
      <c r="RUW718" s="8"/>
      <c r="RUX718" s="8"/>
      <c r="RUY718" s="8"/>
      <c r="RUZ718" s="8"/>
      <c r="RVA718" s="11"/>
      <c r="RVB718" s="10"/>
      <c r="RVC718" s="8"/>
      <c r="RVD718" s="8"/>
      <c r="RVE718" s="8"/>
      <c r="RVF718" s="8"/>
      <c r="RVG718" s="8"/>
      <c r="RVH718" s="11"/>
      <c r="RVI718" s="10"/>
      <c r="RVJ718" s="8"/>
      <c r="RVK718" s="8"/>
      <c r="RVL718" s="8"/>
      <c r="RVM718" s="8"/>
      <c r="RVN718" s="8"/>
      <c r="RVO718" s="11"/>
      <c r="RVP718" s="10"/>
      <c r="RVQ718" s="8"/>
      <c r="RVR718" s="8"/>
      <c r="RVS718" s="8"/>
      <c r="RVT718" s="8"/>
      <c r="RVU718" s="8"/>
      <c r="RVV718" s="11"/>
      <c r="RVW718" s="10"/>
      <c r="RVX718" s="8"/>
      <c r="RVY718" s="8"/>
      <c r="RVZ718" s="8"/>
      <c r="RWA718" s="8"/>
      <c r="RWB718" s="8"/>
      <c r="RWC718" s="11"/>
      <c r="RWD718" s="10"/>
      <c r="RWE718" s="8"/>
      <c r="RWF718" s="8"/>
      <c r="RWG718" s="8"/>
      <c r="RWH718" s="8"/>
      <c r="RWI718" s="8"/>
      <c r="RWJ718" s="11"/>
      <c r="RWK718" s="10"/>
      <c r="RWL718" s="8"/>
      <c r="RWM718" s="8"/>
      <c r="RWN718" s="8"/>
      <c r="RWO718" s="8"/>
      <c r="RWP718" s="8"/>
      <c r="RWQ718" s="11"/>
      <c r="RWR718" s="10"/>
      <c r="RWS718" s="8"/>
      <c r="RWT718" s="8"/>
      <c r="RWU718" s="8"/>
      <c r="RWV718" s="8"/>
      <c r="RWW718" s="8"/>
      <c r="RWX718" s="11"/>
      <c r="RWY718" s="10"/>
      <c r="RWZ718" s="8"/>
      <c r="RXA718" s="8"/>
      <c r="RXB718" s="8"/>
      <c r="RXC718" s="8"/>
      <c r="RXD718" s="8"/>
      <c r="RXE718" s="11"/>
      <c r="RXF718" s="10"/>
      <c r="RXG718" s="8"/>
      <c r="RXH718" s="8"/>
      <c r="RXI718" s="8"/>
      <c r="RXJ718" s="8"/>
      <c r="RXK718" s="8"/>
      <c r="RXL718" s="11"/>
      <c r="RXM718" s="10"/>
      <c r="RXN718" s="8"/>
      <c r="RXO718" s="8"/>
      <c r="RXP718" s="8"/>
      <c r="RXQ718" s="8"/>
      <c r="RXR718" s="8"/>
      <c r="RXS718" s="11"/>
      <c r="RXT718" s="10"/>
      <c r="RXU718" s="8"/>
      <c r="RXV718" s="8"/>
      <c r="RXW718" s="8"/>
      <c r="RXX718" s="8"/>
      <c r="RXY718" s="8"/>
      <c r="RXZ718" s="11"/>
      <c r="RYA718" s="10"/>
      <c r="RYB718" s="8"/>
      <c r="RYC718" s="8"/>
      <c r="RYD718" s="8"/>
      <c r="RYE718" s="8"/>
      <c r="RYF718" s="8"/>
      <c r="RYG718" s="11"/>
      <c r="RYH718" s="10"/>
      <c r="RYI718" s="8"/>
      <c r="RYJ718" s="8"/>
      <c r="RYK718" s="8"/>
      <c r="RYL718" s="8"/>
      <c r="RYM718" s="8"/>
      <c r="RYN718" s="11"/>
      <c r="RYO718" s="10"/>
      <c r="RYP718" s="8"/>
      <c r="RYQ718" s="8"/>
      <c r="RYR718" s="8"/>
      <c r="RYS718" s="8"/>
      <c r="RYT718" s="8"/>
      <c r="RYU718" s="11"/>
      <c r="RYV718" s="10"/>
      <c r="RYW718" s="8"/>
      <c r="RYX718" s="8"/>
      <c r="RYY718" s="8"/>
      <c r="RYZ718" s="8"/>
      <c r="RZA718" s="8"/>
      <c r="RZB718" s="11"/>
      <c r="RZC718" s="10"/>
      <c r="RZD718" s="8"/>
      <c r="RZE718" s="8"/>
      <c r="RZF718" s="8"/>
      <c r="RZG718" s="8"/>
      <c r="RZH718" s="8"/>
      <c r="RZI718" s="11"/>
      <c r="RZJ718" s="10"/>
      <c r="RZK718" s="8"/>
      <c r="RZL718" s="8"/>
      <c r="RZM718" s="8"/>
      <c r="RZN718" s="8"/>
      <c r="RZO718" s="8"/>
      <c r="RZP718" s="11"/>
      <c r="RZQ718" s="10"/>
      <c r="RZR718" s="8"/>
      <c r="RZS718" s="8"/>
      <c r="RZT718" s="8"/>
      <c r="RZU718" s="8"/>
      <c r="RZV718" s="8"/>
      <c r="RZW718" s="11"/>
      <c r="RZX718" s="10"/>
      <c r="RZY718" s="8"/>
      <c r="RZZ718" s="8"/>
      <c r="SAA718" s="8"/>
      <c r="SAB718" s="8"/>
      <c r="SAC718" s="8"/>
      <c r="SAD718" s="11"/>
      <c r="SAE718" s="10"/>
      <c r="SAF718" s="8"/>
      <c r="SAG718" s="8"/>
      <c r="SAH718" s="8"/>
      <c r="SAI718" s="8"/>
      <c r="SAJ718" s="8"/>
      <c r="SAK718" s="11"/>
      <c r="SAL718" s="10"/>
      <c r="SAM718" s="8"/>
      <c r="SAN718" s="8"/>
      <c r="SAO718" s="8"/>
      <c r="SAP718" s="8"/>
      <c r="SAQ718" s="8"/>
      <c r="SAR718" s="11"/>
      <c r="SAS718" s="10"/>
      <c r="SAT718" s="8"/>
      <c r="SAU718" s="8"/>
      <c r="SAV718" s="8"/>
      <c r="SAW718" s="8"/>
      <c r="SAX718" s="8"/>
      <c r="SAY718" s="11"/>
      <c r="SAZ718" s="10"/>
      <c r="SBA718" s="8"/>
      <c r="SBB718" s="8"/>
      <c r="SBC718" s="8"/>
      <c r="SBD718" s="8"/>
      <c r="SBE718" s="8"/>
      <c r="SBF718" s="11"/>
      <c r="SBG718" s="10"/>
      <c r="SBH718" s="8"/>
      <c r="SBI718" s="8"/>
      <c r="SBJ718" s="8"/>
      <c r="SBK718" s="8"/>
      <c r="SBL718" s="8"/>
      <c r="SBM718" s="11"/>
      <c r="SBN718" s="10"/>
      <c r="SBO718" s="8"/>
      <c r="SBP718" s="8"/>
      <c r="SBQ718" s="8"/>
      <c r="SBR718" s="8"/>
      <c r="SBS718" s="8"/>
      <c r="SBT718" s="11"/>
      <c r="SBU718" s="10"/>
      <c r="SBV718" s="8"/>
      <c r="SBW718" s="8"/>
      <c r="SBX718" s="8"/>
      <c r="SBY718" s="8"/>
      <c r="SBZ718" s="8"/>
      <c r="SCA718" s="11"/>
      <c r="SCB718" s="10"/>
      <c r="SCC718" s="8"/>
      <c r="SCD718" s="8"/>
      <c r="SCE718" s="8"/>
      <c r="SCF718" s="8"/>
      <c r="SCG718" s="8"/>
      <c r="SCH718" s="11"/>
      <c r="SCI718" s="10"/>
      <c r="SCJ718" s="8"/>
      <c r="SCK718" s="8"/>
      <c r="SCL718" s="8"/>
      <c r="SCM718" s="8"/>
      <c r="SCN718" s="8"/>
      <c r="SCO718" s="11"/>
      <c r="SCP718" s="10"/>
      <c r="SCQ718" s="8"/>
      <c r="SCR718" s="8"/>
      <c r="SCS718" s="8"/>
      <c r="SCT718" s="8"/>
      <c r="SCU718" s="8"/>
      <c r="SCV718" s="11"/>
      <c r="SCW718" s="10"/>
      <c r="SCX718" s="8"/>
      <c r="SCY718" s="8"/>
      <c r="SCZ718" s="8"/>
      <c r="SDA718" s="8"/>
      <c r="SDB718" s="8"/>
      <c r="SDC718" s="11"/>
      <c r="SDD718" s="10"/>
      <c r="SDE718" s="8"/>
      <c r="SDF718" s="8"/>
      <c r="SDG718" s="8"/>
      <c r="SDH718" s="8"/>
      <c r="SDI718" s="8"/>
      <c r="SDJ718" s="11"/>
      <c r="SDK718" s="10"/>
      <c r="SDL718" s="8"/>
      <c r="SDM718" s="8"/>
      <c r="SDN718" s="8"/>
      <c r="SDO718" s="8"/>
      <c r="SDP718" s="8"/>
      <c r="SDQ718" s="11"/>
      <c r="SDR718" s="10"/>
      <c r="SDS718" s="8"/>
      <c r="SDT718" s="8"/>
      <c r="SDU718" s="8"/>
      <c r="SDV718" s="8"/>
      <c r="SDW718" s="8"/>
      <c r="SDX718" s="11"/>
      <c r="SDY718" s="10"/>
      <c r="SDZ718" s="8"/>
      <c r="SEA718" s="8"/>
      <c r="SEB718" s="8"/>
      <c r="SEC718" s="8"/>
      <c r="SED718" s="8"/>
      <c r="SEE718" s="11"/>
      <c r="SEF718" s="10"/>
      <c r="SEG718" s="8"/>
      <c r="SEH718" s="8"/>
      <c r="SEI718" s="8"/>
      <c r="SEJ718" s="8"/>
      <c r="SEK718" s="8"/>
      <c r="SEL718" s="11"/>
      <c r="SEM718" s="10"/>
      <c r="SEN718" s="8"/>
      <c r="SEO718" s="8"/>
      <c r="SEP718" s="8"/>
      <c r="SEQ718" s="8"/>
      <c r="SER718" s="8"/>
      <c r="SES718" s="11"/>
      <c r="SET718" s="10"/>
      <c r="SEU718" s="8"/>
      <c r="SEV718" s="8"/>
      <c r="SEW718" s="8"/>
      <c r="SEX718" s="8"/>
      <c r="SEY718" s="8"/>
      <c r="SEZ718" s="11"/>
      <c r="SFA718" s="10"/>
      <c r="SFB718" s="8"/>
      <c r="SFC718" s="8"/>
      <c r="SFD718" s="8"/>
      <c r="SFE718" s="8"/>
      <c r="SFF718" s="8"/>
      <c r="SFG718" s="11"/>
      <c r="SFH718" s="10"/>
      <c r="SFI718" s="8"/>
      <c r="SFJ718" s="8"/>
      <c r="SFK718" s="8"/>
      <c r="SFL718" s="8"/>
      <c r="SFM718" s="8"/>
      <c r="SFN718" s="11"/>
      <c r="SFO718" s="10"/>
      <c r="SFP718" s="8"/>
      <c r="SFQ718" s="8"/>
      <c r="SFR718" s="8"/>
      <c r="SFS718" s="8"/>
      <c r="SFT718" s="8"/>
      <c r="SFU718" s="11"/>
      <c r="SFV718" s="10"/>
      <c r="SFW718" s="8"/>
      <c r="SFX718" s="8"/>
      <c r="SFY718" s="8"/>
      <c r="SFZ718" s="8"/>
      <c r="SGA718" s="8"/>
      <c r="SGB718" s="11"/>
      <c r="SGC718" s="10"/>
      <c r="SGD718" s="8"/>
      <c r="SGE718" s="8"/>
      <c r="SGF718" s="8"/>
      <c r="SGG718" s="8"/>
      <c r="SGH718" s="8"/>
      <c r="SGI718" s="11"/>
      <c r="SGJ718" s="10"/>
      <c r="SGK718" s="8"/>
      <c r="SGL718" s="8"/>
      <c r="SGM718" s="8"/>
      <c r="SGN718" s="8"/>
      <c r="SGO718" s="8"/>
      <c r="SGP718" s="11"/>
      <c r="SGQ718" s="10"/>
      <c r="SGR718" s="8"/>
      <c r="SGS718" s="8"/>
      <c r="SGT718" s="8"/>
      <c r="SGU718" s="8"/>
      <c r="SGV718" s="8"/>
      <c r="SGW718" s="11"/>
      <c r="SGX718" s="10"/>
      <c r="SGY718" s="8"/>
      <c r="SGZ718" s="8"/>
      <c r="SHA718" s="8"/>
      <c r="SHB718" s="8"/>
      <c r="SHC718" s="8"/>
      <c r="SHD718" s="11"/>
      <c r="SHE718" s="10"/>
      <c r="SHF718" s="8"/>
      <c r="SHG718" s="8"/>
      <c r="SHH718" s="8"/>
      <c r="SHI718" s="8"/>
      <c r="SHJ718" s="8"/>
      <c r="SHK718" s="11"/>
      <c r="SHL718" s="10"/>
      <c r="SHM718" s="8"/>
      <c r="SHN718" s="8"/>
      <c r="SHO718" s="8"/>
      <c r="SHP718" s="8"/>
      <c r="SHQ718" s="8"/>
      <c r="SHR718" s="11"/>
      <c r="SHS718" s="10"/>
      <c r="SHT718" s="8"/>
      <c r="SHU718" s="8"/>
      <c r="SHV718" s="8"/>
      <c r="SHW718" s="8"/>
      <c r="SHX718" s="8"/>
      <c r="SHY718" s="11"/>
      <c r="SHZ718" s="10"/>
      <c r="SIA718" s="8"/>
      <c r="SIB718" s="8"/>
      <c r="SIC718" s="8"/>
      <c r="SID718" s="8"/>
      <c r="SIE718" s="8"/>
      <c r="SIF718" s="11"/>
      <c r="SIG718" s="10"/>
      <c r="SIH718" s="8"/>
      <c r="SII718" s="8"/>
      <c r="SIJ718" s="8"/>
      <c r="SIK718" s="8"/>
      <c r="SIL718" s="8"/>
      <c r="SIM718" s="11"/>
      <c r="SIN718" s="10"/>
      <c r="SIO718" s="8"/>
      <c r="SIP718" s="8"/>
      <c r="SIQ718" s="8"/>
      <c r="SIR718" s="8"/>
      <c r="SIS718" s="8"/>
      <c r="SIT718" s="11"/>
      <c r="SIU718" s="10"/>
      <c r="SIV718" s="8"/>
      <c r="SIW718" s="8"/>
      <c r="SIX718" s="8"/>
      <c r="SIY718" s="8"/>
      <c r="SIZ718" s="8"/>
      <c r="SJA718" s="11"/>
      <c r="SJB718" s="10"/>
      <c r="SJC718" s="8"/>
      <c r="SJD718" s="8"/>
      <c r="SJE718" s="8"/>
      <c r="SJF718" s="8"/>
      <c r="SJG718" s="8"/>
      <c r="SJH718" s="11"/>
      <c r="SJI718" s="10"/>
      <c r="SJJ718" s="8"/>
      <c r="SJK718" s="8"/>
      <c r="SJL718" s="8"/>
      <c r="SJM718" s="8"/>
      <c r="SJN718" s="8"/>
      <c r="SJO718" s="11"/>
      <c r="SJP718" s="10"/>
      <c r="SJQ718" s="8"/>
      <c r="SJR718" s="8"/>
      <c r="SJS718" s="8"/>
      <c r="SJT718" s="8"/>
      <c r="SJU718" s="8"/>
      <c r="SJV718" s="11"/>
      <c r="SJW718" s="10"/>
      <c r="SJX718" s="8"/>
      <c r="SJY718" s="8"/>
      <c r="SJZ718" s="8"/>
      <c r="SKA718" s="8"/>
      <c r="SKB718" s="8"/>
      <c r="SKC718" s="11"/>
      <c r="SKD718" s="10"/>
      <c r="SKE718" s="8"/>
      <c r="SKF718" s="8"/>
      <c r="SKG718" s="8"/>
      <c r="SKH718" s="8"/>
      <c r="SKI718" s="8"/>
      <c r="SKJ718" s="11"/>
      <c r="SKK718" s="10"/>
      <c r="SKL718" s="8"/>
      <c r="SKM718" s="8"/>
      <c r="SKN718" s="8"/>
      <c r="SKO718" s="8"/>
      <c r="SKP718" s="8"/>
      <c r="SKQ718" s="11"/>
      <c r="SKR718" s="10"/>
      <c r="SKS718" s="8"/>
      <c r="SKT718" s="8"/>
      <c r="SKU718" s="8"/>
      <c r="SKV718" s="8"/>
      <c r="SKW718" s="8"/>
      <c r="SKX718" s="11"/>
      <c r="SKY718" s="10"/>
      <c r="SKZ718" s="8"/>
      <c r="SLA718" s="8"/>
      <c r="SLB718" s="8"/>
      <c r="SLC718" s="8"/>
      <c r="SLD718" s="8"/>
      <c r="SLE718" s="11"/>
      <c r="SLF718" s="10"/>
      <c r="SLG718" s="8"/>
      <c r="SLH718" s="8"/>
      <c r="SLI718" s="8"/>
      <c r="SLJ718" s="8"/>
      <c r="SLK718" s="8"/>
      <c r="SLL718" s="11"/>
      <c r="SLM718" s="10"/>
      <c r="SLN718" s="8"/>
      <c r="SLO718" s="8"/>
      <c r="SLP718" s="8"/>
      <c r="SLQ718" s="8"/>
      <c r="SLR718" s="8"/>
      <c r="SLS718" s="11"/>
      <c r="SLT718" s="10"/>
      <c r="SLU718" s="8"/>
      <c r="SLV718" s="8"/>
      <c r="SLW718" s="8"/>
      <c r="SLX718" s="8"/>
      <c r="SLY718" s="8"/>
      <c r="SLZ718" s="11"/>
      <c r="SMA718" s="10"/>
      <c r="SMB718" s="8"/>
      <c r="SMC718" s="8"/>
      <c r="SMD718" s="8"/>
      <c r="SME718" s="8"/>
      <c r="SMF718" s="8"/>
      <c r="SMG718" s="11"/>
      <c r="SMH718" s="10"/>
      <c r="SMI718" s="8"/>
      <c r="SMJ718" s="8"/>
      <c r="SMK718" s="8"/>
      <c r="SML718" s="8"/>
      <c r="SMM718" s="8"/>
      <c r="SMN718" s="11"/>
      <c r="SMO718" s="10"/>
      <c r="SMP718" s="8"/>
      <c r="SMQ718" s="8"/>
      <c r="SMR718" s="8"/>
      <c r="SMS718" s="8"/>
      <c r="SMT718" s="8"/>
      <c r="SMU718" s="11"/>
      <c r="SMV718" s="10"/>
      <c r="SMW718" s="8"/>
      <c r="SMX718" s="8"/>
      <c r="SMY718" s="8"/>
      <c r="SMZ718" s="8"/>
      <c r="SNA718" s="8"/>
      <c r="SNB718" s="11"/>
      <c r="SNC718" s="10"/>
      <c r="SND718" s="8"/>
      <c r="SNE718" s="8"/>
      <c r="SNF718" s="8"/>
      <c r="SNG718" s="8"/>
      <c r="SNH718" s="8"/>
      <c r="SNI718" s="11"/>
      <c r="SNJ718" s="10"/>
      <c r="SNK718" s="8"/>
      <c r="SNL718" s="8"/>
      <c r="SNM718" s="8"/>
      <c r="SNN718" s="8"/>
      <c r="SNO718" s="8"/>
      <c r="SNP718" s="11"/>
      <c r="SNQ718" s="10"/>
      <c r="SNR718" s="8"/>
      <c r="SNS718" s="8"/>
      <c r="SNT718" s="8"/>
      <c r="SNU718" s="8"/>
      <c r="SNV718" s="8"/>
      <c r="SNW718" s="11"/>
      <c r="SNX718" s="10"/>
      <c r="SNY718" s="8"/>
      <c r="SNZ718" s="8"/>
      <c r="SOA718" s="8"/>
      <c r="SOB718" s="8"/>
      <c r="SOC718" s="8"/>
      <c r="SOD718" s="11"/>
      <c r="SOE718" s="10"/>
      <c r="SOF718" s="8"/>
      <c r="SOG718" s="8"/>
      <c r="SOH718" s="8"/>
      <c r="SOI718" s="8"/>
      <c r="SOJ718" s="8"/>
      <c r="SOK718" s="11"/>
      <c r="SOL718" s="10"/>
      <c r="SOM718" s="8"/>
      <c r="SON718" s="8"/>
      <c r="SOO718" s="8"/>
      <c r="SOP718" s="8"/>
      <c r="SOQ718" s="8"/>
      <c r="SOR718" s="11"/>
      <c r="SOS718" s="10"/>
      <c r="SOT718" s="8"/>
      <c r="SOU718" s="8"/>
      <c r="SOV718" s="8"/>
      <c r="SOW718" s="8"/>
      <c r="SOX718" s="8"/>
      <c r="SOY718" s="11"/>
      <c r="SOZ718" s="10"/>
      <c r="SPA718" s="8"/>
      <c r="SPB718" s="8"/>
      <c r="SPC718" s="8"/>
      <c r="SPD718" s="8"/>
      <c r="SPE718" s="8"/>
      <c r="SPF718" s="11"/>
      <c r="SPG718" s="10"/>
      <c r="SPH718" s="8"/>
      <c r="SPI718" s="8"/>
      <c r="SPJ718" s="8"/>
      <c r="SPK718" s="8"/>
      <c r="SPL718" s="8"/>
      <c r="SPM718" s="11"/>
      <c r="SPN718" s="10"/>
      <c r="SPO718" s="8"/>
      <c r="SPP718" s="8"/>
      <c r="SPQ718" s="8"/>
      <c r="SPR718" s="8"/>
      <c r="SPS718" s="8"/>
      <c r="SPT718" s="11"/>
      <c r="SPU718" s="10"/>
      <c r="SPV718" s="8"/>
      <c r="SPW718" s="8"/>
      <c r="SPX718" s="8"/>
      <c r="SPY718" s="8"/>
      <c r="SPZ718" s="8"/>
      <c r="SQA718" s="11"/>
      <c r="SQB718" s="10"/>
      <c r="SQC718" s="8"/>
      <c r="SQD718" s="8"/>
      <c r="SQE718" s="8"/>
      <c r="SQF718" s="8"/>
      <c r="SQG718" s="8"/>
      <c r="SQH718" s="11"/>
      <c r="SQI718" s="10"/>
      <c r="SQJ718" s="8"/>
      <c r="SQK718" s="8"/>
      <c r="SQL718" s="8"/>
      <c r="SQM718" s="8"/>
      <c r="SQN718" s="8"/>
      <c r="SQO718" s="11"/>
      <c r="SQP718" s="10"/>
      <c r="SQQ718" s="8"/>
      <c r="SQR718" s="8"/>
      <c r="SQS718" s="8"/>
      <c r="SQT718" s="8"/>
      <c r="SQU718" s="8"/>
      <c r="SQV718" s="11"/>
      <c r="SQW718" s="10"/>
      <c r="SQX718" s="8"/>
      <c r="SQY718" s="8"/>
      <c r="SQZ718" s="8"/>
      <c r="SRA718" s="8"/>
      <c r="SRB718" s="8"/>
      <c r="SRC718" s="11"/>
      <c r="SRD718" s="10"/>
      <c r="SRE718" s="8"/>
      <c r="SRF718" s="8"/>
      <c r="SRG718" s="8"/>
      <c r="SRH718" s="8"/>
      <c r="SRI718" s="8"/>
      <c r="SRJ718" s="11"/>
      <c r="SRK718" s="10"/>
      <c r="SRL718" s="8"/>
      <c r="SRM718" s="8"/>
      <c r="SRN718" s="8"/>
      <c r="SRO718" s="8"/>
      <c r="SRP718" s="8"/>
      <c r="SRQ718" s="11"/>
      <c r="SRR718" s="10"/>
      <c r="SRS718" s="8"/>
      <c r="SRT718" s="8"/>
      <c r="SRU718" s="8"/>
      <c r="SRV718" s="8"/>
      <c r="SRW718" s="8"/>
      <c r="SRX718" s="11"/>
      <c r="SRY718" s="10"/>
      <c r="SRZ718" s="8"/>
      <c r="SSA718" s="8"/>
      <c r="SSB718" s="8"/>
      <c r="SSC718" s="8"/>
      <c r="SSD718" s="8"/>
      <c r="SSE718" s="11"/>
      <c r="SSF718" s="10"/>
      <c r="SSG718" s="8"/>
      <c r="SSH718" s="8"/>
      <c r="SSI718" s="8"/>
      <c r="SSJ718" s="8"/>
      <c r="SSK718" s="8"/>
      <c r="SSL718" s="11"/>
      <c r="SSM718" s="10"/>
      <c r="SSN718" s="8"/>
      <c r="SSO718" s="8"/>
      <c r="SSP718" s="8"/>
      <c r="SSQ718" s="8"/>
      <c r="SSR718" s="8"/>
      <c r="SSS718" s="11"/>
      <c r="SST718" s="10"/>
      <c r="SSU718" s="8"/>
      <c r="SSV718" s="8"/>
      <c r="SSW718" s="8"/>
      <c r="SSX718" s="8"/>
      <c r="SSY718" s="8"/>
      <c r="SSZ718" s="11"/>
      <c r="STA718" s="10"/>
      <c r="STB718" s="8"/>
      <c r="STC718" s="8"/>
      <c r="STD718" s="8"/>
      <c r="STE718" s="8"/>
      <c r="STF718" s="8"/>
      <c r="STG718" s="11"/>
      <c r="STH718" s="10"/>
      <c r="STI718" s="8"/>
      <c r="STJ718" s="8"/>
      <c r="STK718" s="8"/>
      <c r="STL718" s="8"/>
      <c r="STM718" s="8"/>
      <c r="STN718" s="11"/>
      <c r="STO718" s="10"/>
      <c r="STP718" s="8"/>
      <c r="STQ718" s="8"/>
      <c r="STR718" s="8"/>
      <c r="STS718" s="8"/>
      <c r="STT718" s="8"/>
      <c r="STU718" s="11"/>
      <c r="STV718" s="10"/>
      <c r="STW718" s="8"/>
      <c r="STX718" s="8"/>
      <c r="STY718" s="8"/>
      <c r="STZ718" s="8"/>
      <c r="SUA718" s="8"/>
      <c r="SUB718" s="11"/>
      <c r="SUC718" s="10"/>
      <c r="SUD718" s="8"/>
      <c r="SUE718" s="8"/>
      <c r="SUF718" s="8"/>
      <c r="SUG718" s="8"/>
      <c r="SUH718" s="8"/>
      <c r="SUI718" s="11"/>
      <c r="SUJ718" s="10"/>
      <c r="SUK718" s="8"/>
      <c r="SUL718" s="8"/>
      <c r="SUM718" s="8"/>
      <c r="SUN718" s="8"/>
      <c r="SUO718" s="8"/>
      <c r="SUP718" s="11"/>
      <c r="SUQ718" s="10"/>
      <c r="SUR718" s="8"/>
      <c r="SUS718" s="8"/>
      <c r="SUT718" s="8"/>
      <c r="SUU718" s="8"/>
      <c r="SUV718" s="8"/>
      <c r="SUW718" s="11"/>
      <c r="SUX718" s="10"/>
      <c r="SUY718" s="8"/>
      <c r="SUZ718" s="8"/>
      <c r="SVA718" s="8"/>
      <c r="SVB718" s="8"/>
      <c r="SVC718" s="8"/>
      <c r="SVD718" s="11"/>
      <c r="SVE718" s="10"/>
      <c r="SVF718" s="8"/>
      <c r="SVG718" s="8"/>
      <c r="SVH718" s="8"/>
      <c r="SVI718" s="8"/>
      <c r="SVJ718" s="8"/>
      <c r="SVK718" s="11"/>
      <c r="SVL718" s="10"/>
      <c r="SVM718" s="8"/>
      <c r="SVN718" s="8"/>
      <c r="SVO718" s="8"/>
      <c r="SVP718" s="8"/>
      <c r="SVQ718" s="8"/>
      <c r="SVR718" s="11"/>
      <c r="SVS718" s="10"/>
      <c r="SVT718" s="8"/>
      <c r="SVU718" s="8"/>
      <c r="SVV718" s="8"/>
      <c r="SVW718" s="8"/>
      <c r="SVX718" s="8"/>
      <c r="SVY718" s="11"/>
      <c r="SVZ718" s="10"/>
      <c r="SWA718" s="8"/>
      <c r="SWB718" s="8"/>
      <c r="SWC718" s="8"/>
      <c r="SWD718" s="8"/>
      <c r="SWE718" s="8"/>
      <c r="SWF718" s="11"/>
      <c r="SWG718" s="10"/>
      <c r="SWH718" s="8"/>
      <c r="SWI718" s="8"/>
      <c r="SWJ718" s="8"/>
      <c r="SWK718" s="8"/>
      <c r="SWL718" s="8"/>
      <c r="SWM718" s="11"/>
      <c r="SWN718" s="10"/>
      <c r="SWO718" s="8"/>
      <c r="SWP718" s="8"/>
      <c r="SWQ718" s="8"/>
      <c r="SWR718" s="8"/>
      <c r="SWS718" s="8"/>
      <c r="SWT718" s="11"/>
      <c r="SWU718" s="10"/>
      <c r="SWV718" s="8"/>
      <c r="SWW718" s="8"/>
      <c r="SWX718" s="8"/>
      <c r="SWY718" s="8"/>
      <c r="SWZ718" s="8"/>
      <c r="SXA718" s="11"/>
      <c r="SXB718" s="10"/>
      <c r="SXC718" s="8"/>
      <c r="SXD718" s="8"/>
      <c r="SXE718" s="8"/>
      <c r="SXF718" s="8"/>
      <c r="SXG718" s="8"/>
      <c r="SXH718" s="11"/>
      <c r="SXI718" s="10"/>
      <c r="SXJ718" s="8"/>
      <c r="SXK718" s="8"/>
      <c r="SXL718" s="8"/>
      <c r="SXM718" s="8"/>
      <c r="SXN718" s="8"/>
      <c r="SXO718" s="11"/>
      <c r="SXP718" s="10"/>
      <c r="SXQ718" s="8"/>
      <c r="SXR718" s="8"/>
      <c r="SXS718" s="8"/>
      <c r="SXT718" s="8"/>
      <c r="SXU718" s="8"/>
      <c r="SXV718" s="11"/>
      <c r="SXW718" s="10"/>
      <c r="SXX718" s="8"/>
      <c r="SXY718" s="8"/>
      <c r="SXZ718" s="8"/>
      <c r="SYA718" s="8"/>
      <c r="SYB718" s="8"/>
      <c r="SYC718" s="11"/>
      <c r="SYD718" s="10"/>
      <c r="SYE718" s="8"/>
      <c r="SYF718" s="8"/>
      <c r="SYG718" s="8"/>
      <c r="SYH718" s="8"/>
      <c r="SYI718" s="8"/>
      <c r="SYJ718" s="11"/>
      <c r="SYK718" s="10"/>
      <c r="SYL718" s="8"/>
      <c r="SYM718" s="8"/>
      <c r="SYN718" s="8"/>
      <c r="SYO718" s="8"/>
      <c r="SYP718" s="8"/>
      <c r="SYQ718" s="11"/>
      <c r="SYR718" s="10"/>
      <c r="SYS718" s="8"/>
      <c r="SYT718" s="8"/>
      <c r="SYU718" s="8"/>
      <c r="SYV718" s="8"/>
      <c r="SYW718" s="8"/>
      <c r="SYX718" s="11"/>
      <c r="SYY718" s="10"/>
      <c r="SYZ718" s="8"/>
      <c r="SZA718" s="8"/>
      <c r="SZB718" s="8"/>
      <c r="SZC718" s="8"/>
      <c r="SZD718" s="8"/>
      <c r="SZE718" s="11"/>
      <c r="SZF718" s="10"/>
      <c r="SZG718" s="8"/>
      <c r="SZH718" s="8"/>
      <c r="SZI718" s="8"/>
      <c r="SZJ718" s="8"/>
      <c r="SZK718" s="8"/>
      <c r="SZL718" s="11"/>
      <c r="SZM718" s="10"/>
      <c r="SZN718" s="8"/>
      <c r="SZO718" s="8"/>
      <c r="SZP718" s="8"/>
      <c r="SZQ718" s="8"/>
      <c r="SZR718" s="8"/>
      <c r="SZS718" s="11"/>
      <c r="SZT718" s="10"/>
      <c r="SZU718" s="8"/>
      <c r="SZV718" s="8"/>
      <c r="SZW718" s="8"/>
      <c r="SZX718" s="8"/>
      <c r="SZY718" s="8"/>
      <c r="SZZ718" s="11"/>
      <c r="TAA718" s="10"/>
      <c r="TAB718" s="8"/>
      <c r="TAC718" s="8"/>
      <c r="TAD718" s="8"/>
      <c r="TAE718" s="8"/>
      <c r="TAF718" s="8"/>
      <c r="TAG718" s="11"/>
      <c r="TAH718" s="10"/>
      <c r="TAI718" s="8"/>
      <c r="TAJ718" s="8"/>
      <c r="TAK718" s="8"/>
      <c r="TAL718" s="8"/>
      <c r="TAM718" s="8"/>
      <c r="TAN718" s="11"/>
      <c r="TAO718" s="10"/>
      <c r="TAP718" s="8"/>
      <c r="TAQ718" s="8"/>
      <c r="TAR718" s="8"/>
      <c r="TAS718" s="8"/>
      <c r="TAT718" s="8"/>
      <c r="TAU718" s="11"/>
      <c r="TAV718" s="10"/>
      <c r="TAW718" s="8"/>
      <c r="TAX718" s="8"/>
      <c r="TAY718" s="8"/>
      <c r="TAZ718" s="8"/>
      <c r="TBA718" s="8"/>
      <c r="TBB718" s="11"/>
      <c r="TBC718" s="10"/>
      <c r="TBD718" s="8"/>
      <c r="TBE718" s="8"/>
      <c r="TBF718" s="8"/>
      <c r="TBG718" s="8"/>
      <c r="TBH718" s="8"/>
      <c r="TBI718" s="11"/>
      <c r="TBJ718" s="10"/>
      <c r="TBK718" s="8"/>
      <c r="TBL718" s="8"/>
      <c r="TBM718" s="8"/>
      <c r="TBN718" s="8"/>
      <c r="TBO718" s="8"/>
      <c r="TBP718" s="11"/>
      <c r="TBQ718" s="10"/>
      <c r="TBR718" s="8"/>
      <c r="TBS718" s="8"/>
      <c r="TBT718" s="8"/>
      <c r="TBU718" s="8"/>
      <c r="TBV718" s="8"/>
      <c r="TBW718" s="11"/>
      <c r="TBX718" s="10"/>
      <c r="TBY718" s="8"/>
      <c r="TBZ718" s="8"/>
      <c r="TCA718" s="8"/>
      <c r="TCB718" s="8"/>
      <c r="TCC718" s="8"/>
      <c r="TCD718" s="11"/>
      <c r="TCE718" s="10"/>
      <c r="TCF718" s="8"/>
      <c r="TCG718" s="8"/>
      <c r="TCH718" s="8"/>
      <c r="TCI718" s="8"/>
      <c r="TCJ718" s="8"/>
      <c r="TCK718" s="11"/>
      <c r="TCL718" s="10"/>
      <c r="TCM718" s="8"/>
      <c r="TCN718" s="8"/>
      <c r="TCO718" s="8"/>
      <c r="TCP718" s="8"/>
      <c r="TCQ718" s="8"/>
      <c r="TCR718" s="11"/>
      <c r="TCS718" s="10"/>
      <c r="TCT718" s="8"/>
      <c r="TCU718" s="8"/>
      <c r="TCV718" s="8"/>
      <c r="TCW718" s="8"/>
      <c r="TCX718" s="8"/>
      <c r="TCY718" s="11"/>
      <c r="TCZ718" s="10"/>
      <c r="TDA718" s="8"/>
      <c r="TDB718" s="8"/>
      <c r="TDC718" s="8"/>
      <c r="TDD718" s="8"/>
      <c r="TDE718" s="8"/>
      <c r="TDF718" s="11"/>
      <c r="TDG718" s="10"/>
      <c r="TDH718" s="8"/>
      <c r="TDI718" s="8"/>
      <c r="TDJ718" s="8"/>
      <c r="TDK718" s="8"/>
      <c r="TDL718" s="8"/>
      <c r="TDM718" s="11"/>
      <c r="TDN718" s="10"/>
      <c r="TDO718" s="8"/>
      <c r="TDP718" s="8"/>
      <c r="TDQ718" s="8"/>
      <c r="TDR718" s="8"/>
      <c r="TDS718" s="8"/>
      <c r="TDT718" s="11"/>
      <c r="TDU718" s="10"/>
      <c r="TDV718" s="8"/>
      <c r="TDW718" s="8"/>
      <c r="TDX718" s="8"/>
      <c r="TDY718" s="8"/>
      <c r="TDZ718" s="8"/>
      <c r="TEA718" s="11"/>
      <c r="TEB718" s="10"/>
      <c r="TEC718" s="8"/>
      <c r="TED718" s="8"/>
      <c r="TEE718" s="8"/>
      <c r="TEF718" s="8"/>
      <c r="TEG718" s="8"/>
      <c r="TEH718" s="11"/>
      <c r="TEI718" s="10"/>
      <c r="TEJ718" s="8"/>
      <c r="TEK718" s="8"/>
      <c r="TEL718" s="8"/>
      <c r="TEM718" s="8"/>
      <c r="TEN718" s="8"/>
      <c r="TEO718" s="11"/>
      <c r="TEP718" s="10"/>
      <c r="TEQ718" s="8"/>
      <c r="TER718" s="8"/>
      <c r="TES718" s="8"/>
      <c r="TET718" s="8"/>
      <c r="TEU718" s="8"/>
      <c r="TEV718" s="11"/>
      <c r="TEW718" s="10"/>
      <c r="TEX718" s="8"/>
      <c r="TEY718" s="8"/>
      <c r="TEZ718" s="8"/>
      <c r="TFA718" s="8"/>
      <c r="TFB718" s="8"/>
      <c r="TFC718" s="11"/>
      <c r="TFD718" s="10"/>
      <c r="TFE718" s="8"/>
      <c r="TFF718" s="8"/>
      <c r="TFG718" s="8"/>
      <c r="TFH718" s="8"/>
      <c r="TFI718" s="8"/>
      <c r="TFJ718" s="11"/>
      <c r="TFK718" s="10"/>
      <c r="TFL718" s="8"/>
      <c r="TFM718" s="8"/>
      <c r="TFN718" s="8"/>
      <c r="TFO718" s="8"/>
      <c r="TFP718" s="8"/>
      <c r="TFQ718" s="11"/>
      <c r="TFR718" s="10"/>
      <c r="TFS718" s="8"/>
      <c r="TFT718" s="8"/>
      <c r="TFU718" s="8"/>
      <c r="TFV718" s="8"/>
      <c r="TFW718" s="8"/>
      <c r="TFX718" s="11"/>
      <c r="TFY718" s="10"/>
      <c r="TFZ718" s="8"/>
      <c r="TGA718" s="8"/>
      <c r="TGB718" s="8"/>
      <c r="TGC718" s="8"/>
      <c r="TGD718" s="8"/>
      <c r="TGE718" s="11"/>
      <c r="TGF718" s="10"/>
      <c r="TGG718" s="8"/>
      <c r="TGH718" s="8"/>
      <c r="TGI718" s="8"/>
      <c r="TGJ718" s="8"/>
      <c r="TGK718" s="8"/>
      <c r="TGL718" s="11"/>
      <c r="TGM718" s="10"/>
      <c r="TGN718" s="8"/>
      <c r="TGO718" s="8"/>
      <c r="TGP718" s="8"/>
      <c r="TGQ718" s="8"/>
      <c r="TGR718" s="8"/>
      <c r="TGS718" s="11"/>
      <c r="TGT718" s="10"/>
      <c r="TGU718" s="8"/>
      <c r="TGV718" s="8"/>
      <c r="TGW718" s="8"/>
      <c r="TGX718" s="8"/>
      <c r="TGY718" s="8"/>
      <c r="TGZ718" s="11"/>
      <c r="THA718" s="10"/>
      <c r="THB718" s="8"/>
      <c r="THC718" s="8"/>
      <c r="THD718" s="8"/>
      <c r="THE718" s="8"/>
      <c r="THF718" s="8"/>
      <c r="THG718" s="11"/>
      <c r="THH718" s="10"/>
      <c r="THI718" s="8"/>
      <c r="THJ718" s="8"/>
      <c r="THK718" s="8"/>
      <c r="THL718" s="8"/>
      <c r="THM718" s="8"/>
      <c r="THN718" s="11"/>
      <c r="THO718" s="10"/>
      <c r="THP718" s="8"/>
      <c r="THQ718" s="8"/>
      <c r="THR718" s="8"/>
      <c r="THS718" s="8"/>
      <c r="THT718" s="8"/>
      <c r="THU718" s="11"/>
      <c r="THV718" s="10"/>
      <c r="THW718" s="8"/>
      <c r="THX718" s="8"/>
      <c r="THY718" s="8"/>
      <c r="THZ718" s="8"/>
      <c r="TIA718" s="8"/>
      <c r="TIB718" s="11"/>
      <c r="TIC718" s="10"/>
      <c r="TID718" s="8"/>
      <c r="TIE718" s="8"/>
      <c r="TIF718" s="8"/>
      <c r="TIG718" s="8"/>
      <c r="TIH718" s="8"/>
      <c r="TII718" s="11"/>
      <c r="TIJ718" s="10"/>
      <c r="TIK718" s="8"/>
      <c r="TIL718" s="8"/>
      <c r="TIM718" s="8"/>
      <c r="TIN718" s="8"/>
      <c r="TIO718" s="8"/>
      <c r="TIP718" s="11"/>
      <c r="TIQ718" s="10"/>
      <c r="TIR718" s="8"/>
      <c r="TIS718" s="8"/>
      <c r="TIT718" s="8"/>
      <c r="TIU718" s="8"/>
      <c r="TIV718" s="8"/>
      <c r="TIW718" s="11"/>
      <c r="TIX718" s="10"/>
      <c r="TIY718" s="8"/>
      <c r="TIZ718" s="8"/>
      <c r="TJA718" s="8"/>
      <c r="TJB718" s="8"/>
      <c r="TJC718" s="8"/>
      <c r="TJD718" s="11"/>
      <c r="TJE718" s="10"/>
      <c r="TJF718" s="8"/>
      <c r="TJG718" s="8"/>
      <c r="TJH718" s="8"/>
      <c r="TJI718" s="8"/>
      <c r="TJJ718" s="8"/>
      <c r="TJK718" s="11"/>
      <c r="TJL718" s="10"/>
      <c r="TJM718" s="8"/>
      <c r="TJN718" s="8"/>
      <c r="TJO718" s="8"/>
      <c r="TJP718" s="8"/>
      <c r="TJQ718" s="8"/>
      <c r="TJR718" s="11"/>
      <c r="TJS718" s="10"/>
      <c r="TJT718" s="8"/>
      <c r="TJU718" s="8"/>
      <c r="TJV718" s="8"/>
      <c r="TJW718" s="8"/>
      <c r="TJX718" s="8"/>
      <c r="TJY718" s="11"/>
      <c r="TJZ718" s="10"/>
      <c r="TKA718" s="8"/>
      <c r="TKB718" s="8"/>
      <c r="TKC718" s="8"/>
      <c r="TKD718" s="8"/>
      <c r="TKE718" s="8"/>
      <c r="TKF718" s="11"/>
      <c r="TKG718" s="10"/>
      <c r="TKH718" s="8"/>
      <c r="TKI718" s="8"/>
      <c r="TKJ718" s="8"/>
      <c r="TKK718" s="8"/>
      <c r="TKL718" s="8"/>
      <c r="TKM718" s="11"/>
      <c r="TKN718" s="10"/>
      <c r="TKO718" s="8"/>
      <c r="TKP718" s="8"/>
      <c r="TKQ718" s="8"/>
      <c r="TKR718" s="8"/>
      <c r="TKS718" s="8"/>
      <c r="TKT718" s="11"/>
      <c r="TKU718" s="10"/>
      <c r="TKV718" s="8"/>
      <c r="TKW718" s="8"/>
      <c r="TKX718" s="8"/>
      <c r="TKY718" s="8"/>
      <c r="TKZ718" s="8"/>
      <c r="TLA718" s="11"/>
      <c r="TLB718" s="10"/>
      <c r="TLC718" s="8"/>
      <c r="TLD718" s="8"/>
      <c r="TLE718" s="8"/>
      <c r="TLF718" s="8"/>
      <c r="TLG718" s="8"/>
      <c r="TLH718" s="11"/>
      <c r="TLI718" s="10"/>
      <c r="TLJ718" s="8"/>
      <c r="TLK718" s="8"/>
      <c r="TLL718" s="8"/>
      <c r="TLM718" s="8"/>
      <c r="TLN718" s="8"/>
      <c r="TLO718" s="11"/>
      <c r="TLP718" s="10"/>
      <c r="TLQ718" s="8"/>
      <c r="TLR718" s="8"/>
      <c r="TLS718" s="8"/>
      <c r="TLT718" s="8"/>
      <c r="TLU718" s="8"/>
      <c r="TLV718" s="11"/>
      <c r="TLW718" s="10"/>
      <c r="TLX718" s="8"/>
      <c r="TLY718" s="8"/>
      <c r="TLZ718" s="8"/>
      <c r="TMA718" s="8"/>
      <c r="TMB718" s="8"/>
      <c r="TMC718" s="11"/>
      <c r="TMD718" s="10"/>
      <c r="TME718" s="8"/>
      <c r="TMF718" s="8"/>
      <c r="TMG718" s="8"/>
      <c r="TMH718" s="8"/>
      <c r="TMI718" s="8"/>
      <c r="TMJ718" s="11"/>
      <c r="TMK718" s="10"/>
      <c r="TML718" s="8"/>
      <c r="TMM718" s="8"/>
      <c r="TMN718" s="8"/>
      <c r="TMO718" s="8"/>
      <c r="TMP718" s="8"/>
      <c r="TMQ718" s="11"/>
      <c r="TMR718" s="10"/>
      <c r="TMS718" s="8"/>
      <c r="TMT718" s="8"/>
      <c r="TMU718" s="8"/>
      <c r="TMV718" s="8"/>
      <c r="TMW718" s="8"/>
      <c r="TMX718" s="11"/>
      <c r="TMY718" s="10"/>
      <c r="TMZ718" s="8"/>
      <c r="TNA718" s="8"/>
      <c r="TNB718" s="8"/>
      <c r="TNC718" s="8"/>
      <c r="TND718" s="8"/>
      <c r="TNE718" s="11"/>
      <c r="TNF718" s="10"/>
      <c r="TNG718" s="8"/>
      <c r="TNH718" s="8"/>
      <c r="TNI718" s="8"/>
      <c r="TNJ718" s="8"/>
      <c r="TNK718" s="8"/>
      <c r="TNL718" s="11"/>
      <c r="TNM718" s="10"/>
      <c r="TNN718" s="8"/>
      <c r="TNO718" s="8"/>
      <c r="TNP718" s="8"/>
      <c r="TNQ718" s="8"/>
      <c r="TNR718" s="8"/>
      <c r="TNS718" s="11"/>
      <c r="TNT718" s="10"/>
      <c r="TNU718" s="8"/>
      <c r="TNV718" s="8"/>
      <c r="TNW718" s="8"/>
      <c r="TNX718" s="8"/>
      <c r="TNY718" s="8"/>
      <c r="TNZ718" s="11"/>
      <c r="TOA718" s="10"/>
      <c r="TOB718" s="8"/>
      <c r="TOC718" s="8"/>
      <c r="TOD718" s="8"/>
      <c r="TOE718" s="8"/>
      <c r="TOF718" s="8"/>
      <c r="TOG718" s="11"/>
      <c r="TOH718" s="10"/>
      <c r="TOI718" s="8"/>
      <c r="TOJ718" s="8"/>
      <c r="TOK718" s="8"/>
      <c r="TOL718" s="8"/>
      <c r="TOM718" s="8"/>
      <c r="TON718" s="11"/>
      <c r="TOO718" s="10"/>
      <c r="TOP718" s="8"/>
      <c r="TOQ718" s="8"/>
      <c r="TOR718" s="8"/>
      <c r="TOS718" s="8"/>
      <c r="TOT718" s="8"/>
      <c r="TOU718" s="11"/>
      <c r="TOV718" s="10"/>
      <c r="TOW718" s="8"/>
      <c r="TOX718" s="8"/>
      <c r="TOY718" s="8"/>
      <c r="TOZ718" s="8"/>
      <c r="TPA718" s="8"/>
      <c r="TPB718" s="11"/>
      <c r="TPC718" s="10"/>
      <c r="TPD718" s="8"/>
      <c r="TPE718" s="8"/>
      <c r="TPF718" s="8"/>
      <c r="TPG718" s="8"/>
      <c r="TPH718" s="8"/>
      <c r="TPI718" s="11"/>
      <c r="TPJ718" s="10"/>
      <c r="TPK718" s="8"/>
      <c r="TPL718" s="8"/>
      <c r="TPM718" s="8"/>
      <c r="TPN718" s="8"/>
      <c r="TPO718" s="8"/>
      <c r="TPP718" s="11"/>
      <c r="TPQ718" s="10"/>
      <c r="TPR718" s="8"/>
      <c r="TPS718" s="8"/>
      <c r="TPT718" s="8"/>
      <c r="TPU718" s="8"/>
      <c r="TPV718" s="8"/>
      <c r="TPW718" s="11"/>
      <c r="TPX718" s="10"/>
      <c r="TPY718" s="8"/>
      <c r="TPZ718" s="8"/>
      <c r="TQA718" s="8"/>
      <c r="TQB718" s="8"/>
      <c r="TQC718" s="8"/>
      <c r="TQD718" s="11"/>
      <c r="TQE718" s="10"/>
      <c r="TQF718" s="8"/>
      <c r="TQG718" s="8"/>
      <c r="TQH718" s="8"/>
      <c r="TQI718" s="8"/>
      <c r="TQJ718" s="8"/>
      <c r="TQK718" s="11"/>
      <c r="TQL718" s="10"/>
      <c r="TQM718" s="8"/>
      <c r="TQN718" s="8"/>
      <c r="TQO718" s="8"/>
      <c r="TQP718" s="8"/>
      <c r="TQQ718" s="8"/>
      <c r="TQR718" s="11"/>
      <c r="TQS718" s="10"/>
      <c r="TQT718" s="8"/>
      <c r="TQU718" s="8"/>
      <c r="TQV718" s="8"/>
      <c r="TQW718" s="8"/>
      <c r="TQX718" s="8"/>
      <c r="TQY718" s="11"/>
      <c r="TQZ718" s="10"/>
      <c r="TRA718" s="8"/>
      <c r="TRB718" s="8"/>
      <c r="TRC718" s="8"/>
      <c r="TRD718" s="8"/>
      <c r="TRE718" s="8"/>
      <c r="TRF718" s="11"/>
      <c r="TRG718" s="10"/>
      <c r="TRH718" s="8"/>
      <c r="TRI718" s="8"/>
      <c r="TRJ718" s="8"/>
      <c r="TRK718" s="8"/>
      <c r="TRL718" s="8"/>
      <c r="TRM718" s="11"/>
      <c r="TRN718" s="10"/>
      <c r="TRO718" s="8"/>
      <c r="TRP718" s="8"/>
      <c r="TRQ718" s="8"/>
      <c r="TRR718" s="8"/>
      <c r="TRS718" s="8"/>
      <c r="TRT718" s="11"/>
      <c r="TRU718" s="10"/>
      <c r="TRV718" s="8"/>
      <c r="TRW718" s="8"/>
      <c r="TRX718" s="8"/>
      <c r="TRY718" s="8"/>
      <c r="TRZ718" s="8"/>
      <c r="TSA718" s="11"/>
      <c r="TSB718" s="10"/>
      <c r="TSC718" s="8"/>
      <c r="TSD718" s="8"/>
      <c r="TSE718" s="8"/>
      <c r="TSF718" s="8"/>
      <c r="TSG718" s="8"/>
      <c r="TSH718" s="11"/>
      <c r="TSI718" s="10"/>
      <c r="TSJ718" s="8"/>
      <c r="TSK718" s="8"/>
      <c r="TSL718" s="8"/>
      <c r="TSM718" s="8"/>
      <c r="TSN718" s="8"/>
      <c r="TSO718" s="11"/>
      <c r="TSP718" s="10"/>
      <c r="TSQ718" s="8"/>
      <c r="TSR718" s="8"/>
      <c r="TSS718" s="8"/>
      <c r="TST718" s="8"/>
      <c r="TSU718" s="8"/>
      <c r="TSV718" s="11"/>
      <c r="TSW718" s="10"/>
      <c r="TSX718" s="8"/>
      <c r="TSY718" s="8"/>
      <c r="TSZ718" s="8"/>
      <c r="TTA718" s="8"/>
      <c r="TTB718" s="8"/>
      <c r="TTC718" s="11"/>
      <c r="TTD718" s="10"/>
      <c r="TTE718" s="8"/>
      <c r="TTF718" s="8"/>
      <c r="TTG718" s="8"/>
      <c r="TTH718" s="8"/>
      <c r="TTI718" s="8"/>
      <c r="TTJ718" s="11"/>
      <c r="TTK718" s="10"/>
      <c r="TTL718" s="8"/>
      <c r="TTM718" s="8"/>
      <c r="TTN718" s="8"/>
      <c r="TTO718" s="8"/>
      <c r="TTP718" s="8"/>
      <c r="TTQ718" s="11"/>
      <c r="TTR718" s="10"/>
      <c r="TTS718" s="8"/>
      <c r="TTT718" s="8"/>
      <c r="TTU718" s="8"/>
      <c r="TTV718" s="8"/>
      <c r="TTW718" s="8"/>
      <c r="TTX718" s="11"/>
      <c r="TTY718" s="10"/>
      <c r="TTZ718" s="8"/>
      <c r="TUA718" s="8"/>
      <c r="TUB718" s="8"/>
      <c r="TUC718" s="8"/>
      <c r="TUD718" s="8"/>
      <c r="TUE718" s="11"/>
      <c r="TUF718" s="10"/>
      <c r="TUG718" s="8"/>
      <c r="TUH718" s="8"/>
      <c r="TUI718" s="8"/>
      <c r="TUJ718" s="8"/>
      <c r="TUK718" s="8"/>
      <c r="TUL718" s="11"/>
      <c r="TUM718" s="10"/>
      <c r="TUN718" s="8"/>
      <c r="TUO718" s="8"/>
      <c r="TUP718" s="8"/>
      <c r="TUQ718" s="8"/>
      <c r="TUR718" s="8"/>
      <c r="TUS718" s="11"/>
      <c r="TUT718" s="10"/>
      <c r="TUU718" s="8"/>
      <c r="TUV718" s="8"/>
      <c r="TUW718" s="8"/>
      <c r="TUX718" s="8"/>
      <c r="TUY718" s="8"/>
      <c r="TUZ718" s="11"/>
      <c r="TVA718" s="10"/>
      <c r="TVB718" s="8"/>
      <c r="TVC718" s="8"/>
      <c r="TVD718" s="8"/>
      <c r="TVE718" s="8"/>
      <c r="TVF718" s="8"/>
      <c r="TVG718" s="11"/>
      <c r="TVH718" s="10"/>
      <c r="TVI718" s="8"/>
      <c r="TVJ718" s="8"/>
      <c r="TVK718" s="8"/>
      <c r="TVL718" s="8"/>
      <c r="TVM718" s="8"/>
      <c r="TVN718" s="11"/>
      <c r="TVO718" s="10"/>
      <c r="TVP718" s="8"/>
      <c r="TVQ718" s="8"/>
      <c r="TVR718" s="8"/>
      <c r="TVS718" s="8"/>
      <c r="TVT718" s="8"/>
      <c r="TVU718" s="11"/>
      <c r="TVV718" s="10"/>
      <c r="TVW718" s="8"/>
      <c r="TVX718" s="8"/>
      <c r="TVY718" s="8"/>
      <c r="TVZ718" s="8"/>
      <c r="TWA718" s="8"/>
      <c r="TWB718" s="11"/>
      <c r="TWC718" s="10"/>
      <c r="TWD718" s="8"/>
      <c r="TWE718" s="8"/>
      <c r="TWF718" s="8"/>
      <c r="TWG718" s="8"/>
      <c r="TWH718" s="8"/>
      <c r="TWI718" s="11"/>
      <c r="TWJ718" s="10"/>
      <c r="TWK718" s="8"/>
      <c r="TWL718" s="8"/>
      <c r="TWM718" s="8"/>
      <c r="TWN718" s="8"/>
      <c r="TWO718" s="8"/>
      <c r="TWP718" s="11"/>
      <c r="TWQ718" s="10"/>
      <c r="TWR718" s="8"/>
      <c r="TWS718" s="8"/>
      <c r="TWT718" s="8"/>
      <c r="TWU718" s="8"/>
      <c r="TWV718" s="8"/>
      <c r="TWW718" s="11"/>
      <c r="TWX718" s="10"/>
      <c r="TWY718" s="8"/>
      <c r="TWZ718" s="8"/>
      <c r="TXA718" s="8"/>
      <c r="TXB718" s="8"/>
      <c r="TXC718" s="8"/>
      <c r="TXD718" s="11"/>
      <c r="TXE718" s="10"/>
      <c r="TXF718" s="8"/>
      <c r="TXG718" s="8"/>
      <c r="TXH718" s="8"/>
      <c r="TXI718" s="8"/>
      <c r="TXJ718" s="8"/>
      <c r="TXK718" s="11"/>
      <c r="TXL718" s="10"/>
      <c r="TXM718" s="8"/>
      <c r="TXN718" s="8"/>
      <c r="TXO718" s="8"/>
      <c r="TXP718" s="8"/>
      <c r="TXQ718" s="8"/>
      <c r="TXR718" s="11"/>
      <c r="TXS718" s="10"/>
      <c r="TXT718" s="8"/>
      <c r="TXU718" s="8"/>
      <c r="TXV718" s="8"/>
      <c r="TXW718" s="8"/>
      <c r="TXX718" s="8"/>
      <c r="TXY718" s="11"/>
      <c r="TXZ718" s="10"/>
      <c r="TYA718" s="8"/>
      <c r="TYB718" s="8"/>
      <c r="TYC718" s="8"/>
      <c r="TYD718" s="8"/>
      <c r="TYE718" s="8"/>
      <c r="TYF718" s="11"/>
      <c r="TYG718" s="10"/>
      <c r="TYH718" s="8"/>
      <c r="TYI718" s="8"/>
      <c r="TYJ718" s="8"/>
      <c r="TYK718" s="8"/>
      <c r="TYL718" s="8"/>
      <c r="TYM718" s="11"/>
      <c r="TYN718" s="10"/>
      <c r="TYO718" s="8"/>
      <c r="TYP718" s="8"/>
      <c r="TYQ718" s="8"/>
      <c r="TYR718" s="8"/>
      <c r="TYS718" s="8"/>
      <c r="TYT718" s="11"/>
      <c r="TYU718" s="10"/>
      <c r="TYV718" s="8"/>
      <c r="TYW718" s="8"/>
      <c r="TYX718" s="8"/>
      <c r="TYY718" s="8"/>
      <c r="TYZ718" s="8"/>
      <c r="TZA718" s="11"/>
      <c r="TZB718" s="10"/>
      <c r="TZC718" s="8"/>
      <c r="TZD718" s="8"/>
      <c r="TZE718" s="8"/>
      <c r="TZF718" s="8"/>
      <c r="TZG718" s="8"/>
      <c r="TZH718" s="11"/>
      <c r="TZI718" s="10"/>
      <c r="TZJ718" s="8"/>
      <c r="TZK718" s="8"/>
      <c r="TZL718" s="8"/>
      <c r="TZM718" s="8"/>
      <c r="TZN718" s="8"/>
      <c r="TZO718" s="11"/>
      <c r="TZP718" s="10"/>
      <c r="TZQ718" s="8"/>
      <c r="TZR718" s="8"/>
      <c r="TZS718" s="8"/>
      <c r="TZT718" s="8"/>
      <c r="TZU718" s="8"/>
      <c r="TZV718" s="11"/>
      <c r="TZW718" s="10"/>
      <c r="TZX718" s="8"/>
      <c r="TZY718" s="8"/>
      <c r="TZZ718" s="8"/>
      <c r="UAA718" s="8"/>
      <c r="UAB718" s="8"/>
      <c r="UAC718" s="11"/>
      <c r="UAD718" s="10"/>
      <c r="UAE718" s="8"/>
      <c r="UAF718" s="8"/>
      <c r="UAG718" s="8"/>
      <c r="UAH718" s="8"/>
      <c r="UAI718" s="8"/>
      <c r="UAJ718" s="11"/>
      <c r="UAK718" s="10"/>
      <c r="UAL718" s="8"/>
      <c r="UAM718" s="8"/>
      <c r="UAN718" s="8"/>
      <c r="UAO718" s="8"/>
      <c r="UAP718" s="8"/>
      <c r="UAQ718" s="11"/>
      <c r="UAR718" s="10"/>
      <c r="UAS718" s="8"/>
      <c r="UAT718" s="8"/>
      <c r="UAU718" s="8"/>
      <c r="UAV718" s="8"/>
      <c r="UAW718" s="8"/>
      <c r="UAX718" s="11"/>
      <c r="UAY718" s="10"/>
      <c r="UAZ718" s="8"/>
      <c r="UBA718" s="8"/>
      <c r="UBB718" s="8"/>
      <c r="UBC718" s="8"/>
      <c r="UBD718" s="8"/>
      <c r="UBE718" s="11"/>
      <c r="UBF718" s="10"/>
      <c r="UBG718" s="8"/>
      <c r="UBH718" s="8"/>
      <c r="UBI718" s="8"/>
      <c r="UBJ718" s="8"/>
      <c r="UBK718" s="8"/>
      <c r="UBL718" s="11"/>
      <c r="UBM718" s="10"/>
      <c r="UBN718" s="8"/>
      <c r="UBO718" s="8"/>
      <c r="UBP718" s="8"/>
      <c r="UBQ718" s="8"/>
      <c r="UBR718" s="8"/>
      <c r="UBS718" s="11"/>
      <c r="UBT718" s="10"/>
      <c r="UBU718" s="8"/>
      <c r="UBV718" s="8"/>
      <c r="UBW718" s="8"/>
      <c r="UBX718" s="8"/>
      <c r="UBY718" s="8"/>
      <c r="UBZ718" s="11"/>
      <c r="UCA718" s="10"/>
      <c r="UCB718" s="8"/>
      <c r="UCC718" s="8"/>
      <c r="UCD718" s="8"/>
      <c r="UCE718" s="8"/>
      <c r="UCF718" s="8"/>
      <c r="UCG718" s="11"/>
      <c r="UCH718" s="10"/>
      <c r="UCI718" s="8"/>
      <c r="UCJ718" s="8"/>
      <c r="UCK718" s="8"/>
      <c r="UCL718" s="8"/>
      <c r="UCM718" s="8"/>
      <c r="UCN718" s="11"/>
      <c r="UCO718" s="10"/>
      <c r="UCP718" s="8"/>
      <c r="UCQ718" s="8"/>
      <c r="UCR718" s="8"/>
      <c r="UCS718" s="8"/>
      <c r="UCT718" s="8"/>
      <c r="UCU718" s="11"/>
      <c r="UCV718" s="10"/>
      <c r="UCW718" s="8"/>
      <c r="UCX718" s="8"/>
      <c r="UCY718" s="8"/>
      <c r="UCZ718" s="8"/>
      <c r="UDA718" s="8"/>
      <c r="UDB718" s="11"/>
      <c r="UDC718" s="10"/>
      <c r="UDD718" s="8"/>
      <c r="UDE718" s="8"/>
      <c r="UDF718" s="8"/>
      <c r="UDG718" s="8"/>
      <c r="UDH718" s="8"/>
      <c r="UDI718" s="11"/>
      <c r="UDJ718" s="10"/>
      <c r="UDK718" s="8"/>
      <c r="UDL718" s="8"/>
      <c r="UDM718" s="8"/>
      <c r="UDN718" s="8"/>
      <c r="UDO718" s="8"/>
      <c r="UDP718" s="11"/>
      <c r="UDQ718" s="10"/>
      <c r="UDR718" s="8"/>
      <c r="UDS718" s="8"/>
      <c r="UDT718" s="8"/>
      <c r="UDU718" s="8"/>
      <c r="UDV718" s="8"/>
      <c r="UDW718" s="11"/>
      <c r="UDX718" s="10"/>
      <c r="UDY718" s="8"/>
      <c r="UDZ718" s="8"/>
      <c r="UEA718" s="8"/>
      <c r="UEB718" s="8"/>
      <c r="UEC718" s="8"/>
      <c r="UED718" s="11"/>
      <c r="UEE718" s="10"/>
      <c r="UEF718" s="8"/>
      <c r="UEG718" s="8"/>
      <c r="UEH718" s="8"/>
      <c r="UEI718" s="8"/>
      <c r="UEJ718" s="8"/>
      <c r="UEK718" s="11"/>
      <c r="UEL718" s="10"/>
      <c r="UEM718" s="8"/>
      <c r="UEN718" s="8"/>
      <c r="UEO718" s="8"/>
      <c r="UEP718" s="8"/>
      <c r="UEQ718" s="8"/>
      <c r="UER718" s="11"/>
      <c r="UES718" s="10"/>
      <c r="UET718" s="8"/>
      <c r="UEU718" s="8"/>
      <c r="UEV718" s="8"/>
      <c r="UEW718" s="8"/>
      <c r="UEX718" s="8"/>
      <c r="UEY718" s="11"/>
      <c r="UEZ718" s="10"/>
      <c r="UFA718" s="8"/>
      <c r="UFB718" s="8"/>
      <c r="UFC718" s="8"/>
      <c r="UFD718" s="8"/>
      <c r="UFE718" s="8"/>
      <c r="UFF718" s="11"/>
      <c r="UFG718" s="10"/>
      <c r="UFH718" s="8"/>
      <c r="UFI718" s="8"/>
      <c r="UFJ718" s="8"/>
      <c r="UFK718" s="8"/>
      <c r="UFL718" s="8"/>
      <c r="UFM718" s="11"/>
      <c r="UFN718" s="10"/>
      <c r="UFO718" s="8"/>
      <c r="UFP718" s="8"/>
      <c r="UFQ718" s="8"/>
      <c r="UFR718" s="8"/>
      <c r="UFS718" s="8"/>
      <c r="UFT718" s="11"/>
      <c r="UFU718" s="10"/>
      <c r="UFV718" s="8"/>
      <c r="UFW718" s="8"/>
      <c r="UFX718" s="8"/>
      <c r="UFY718" s="8"/>
      <c r="UFZ718" s="8"/>
      <c r="UGA718" s="11"/>
      <c r="UGB718" s="10"/>
      <c r="UGC718" s="8"/>
      <c r="UGD718" s="8"/>
      <c r="UGE718" s="8"/>
      <c r="UGF718" s="8"/>
      <c r="UGG718" s="8"/>
      <c r="UGH718" s="11"/>
      <c r="UGI718" s="10"/>
      <c r="UGJ718" s="8"/>
      <c r="UGK718" s="8"/>
      <c r="UGL718" s="8"/>
      <c r="UGM718" s="8"/>
      <c r="UGN718" s="8"/>
      <c r="UGO718" s="11"/>
      <c r="UGP718" s="10"/>
      <c r="UGQ718" s="8"/>
      <c r="UGR718" s="8"/>
      <c r="UGS718" s="8"/>
      <c r="UGT718" s="8"/>
      <c r="UGU718" s="8"/>
      <c r="UGV718" s="11"/>
      <c r="UGW718" s="10"/>
      <c r="UGX718" s="8"/>
      <c r="UGY718" s="8"/>
      <c r="UGZ718" s="8"/>
      <c r="UHA718" s="8"/>
      <c r="UHB718" s="8"/>
      <c r="UHC718" s="11"/>
      <c r="UHD718" s="10"/>
      <c r="UHE718" s="8"/>
      <c r="UHF718" s="8"/>
      <c r="UHG718" s="8"/>
      <c r="UHH718" s="8"/>
      <c r="UHI718" s="8"/>
      <c r="UHJ718" s="11"/>
      <c r="UHK718" s="10"/>
      <c r="UHL718" s="8"/>
      <c r="UHM718" s="8"/>
      <c r="UHN718" s="8"/>
      <c r="UHO718" s="8"/>
      <c r="UHP718" s="8"/>
      <c r="UHQ718" s="11"/>
      <c r="UHR718" s="10"/>
      <c r="UHS718" s="8"/>
      <c r="UHT718" s="8"/>
      <c r="UHU718" s="8"/>
      <c r="UHV718" s="8"/>
      <c r="UHW718" s="8"/>
      <c r="UHX718" s="11"/>
      <c r="UHY718" s="10"/>
      <c r="UHZ718" s="8"/>
      <c r="UIA718" s="8"/>
      <c r="UIB718" s="8"/>
      <c r="UIC718" s="8"/>
      <c r="UID718" s="8"/>
      <c r="UIE718" s="11"/>
      <c r="UIF718" s="10"/>
      <c r="UIG718" s="8"/>
      <c r="UIH718" s="8"/>
      <c r="UII718" s="8"/>
      <c r="UIJ718" s="8"/>
      <c r="UIK718" s="8"/>
      <c r="UIL718" s="11"/>
      <c r="UIM718" s="10"/>
      <c r="UIN718" s="8"/>
      <c r="UIO718" s="8"/>
      <c r="UIP718" s="8"/>
      <c r="UIQ718" s="8"/>
      <c r="UIR718" s="8"/>
      <c r="UIS718" s="11"/>
      <c r="UIT718" s="10"/>
      <c r="UIU718" s="8"/>
      <c r="UIV718" s="8"/>
      <c r="UIW718" s="8"/>
      <c r="UIX718" s="8"/>
      <c r="UIY718" s="8"/>
      <c r="UIZ718" s="11"/>
      <c r="UJA718" s="10"/>
      <c r="UJB718" s="8"/>
      <c r="UJC718" s="8"/>
      <c r="UJD718" s="8"/>
      <c r="UJE718" s="8"/>
      <c r="UJF718" s="8"/>
      <c r="UJG718" s="11"/>
      <c r="UJH718" s="10"/>
      <c r="UJI718" s="8"/>
      <c r="UJJ718" s="8"/>
      <c r="UJK718" s="8"/>
      <c r="UJL718" s="8"/>
      <c r="UJM718" s="8"/>
      <c r="UJN718" s="11"/>
      <c r="UJO718" s="10"/>
      <c r="UJP718" s="8"/>
      <c r="UJQ718" s="8"/>
      <c r="UJR718" s="8"/>
      <c r="UJS718" s="8"/>
      <c r="UJT718" s="8"/>
      <c r="UJU718" s="11"/>
      <c r="UJV718" s="10"/>
      <c r="UJW718" s="8"/>
      <c r="UJX718" s="8"/>
      <c r="UJY718" s="8"/>
      <c r="UJZ718" s="8"/>
      <c r="UKA718" s="8"/>
      <c r="UKB718" s="11"/>
      <c r="UKC718" s="10"/>
      <c r="UKD718" s="8"/>
      <c r="UKE718" s="8"/>
      <c r="UKF718" s="8"/>
      <c r="UKG718" s="8"/>
      <c r="UKH718" s="8"/>
      <c r="UKI718" s="11"/>
      <c r="UKJ718" s="10"/>
      <c r="UKK718" s="8"/>
      <c r="UKL718" s="8"/>
      <c r="UKM718" s="8"/>
      <c r="UKN718" s="8"/>
      <c r="UKO718" s="8"/>
      <c r="UKP718" s="11"/>
      <c r="UKQ718" s="10"/>
      <c r="UKR718" s="8"/>
      <c r="UKS718" s="8"/>
      <c r="UKT718" s="8"/>
      <c r="UKU718" s="8"/>
      <c r="UKV718" s="8"/>
      <c r="UKW718" s="11"/>
      <c r="UKX718" s="10"/>
      <c r="UKY718" s="8"/>
      <c r="UKZ718" s="8"/>
      <c r="ULA718" s="8"/>
      <c r="ULB718" s="8"/>
      <c r="ULC718" s="8"/>
      <c r="ULD718" s="11"/>
      <c r="ULE718" s="10"/>
      <c r="ULF718" s="8"/>
      <c r="ULG718" s="8"/>
      <c r="ULH718" s="8"/>
      <c r="ULI718" s="8"/>
      <c r="ULJ718" s="8"/>
      <c r="ULK718" s="11"/>
      <c r="ULL718" s="10"/>
      <c r="ULM718" s="8"/>
      <c r="ULN718" s="8"/>
      <c r="ULO718" s="8"/>
      <c r="ULP718" s="8"/>
      <c r="ULQ718" s="8"/>
      <c r="ULR718" s="11"/>
      <c r="ULS718" s="10"/>
      <c r="ULT718" s="8"/>
      <c r="ULU718" s="8"/>
      <c r="ULV718" s="8"/>
      <c r="ULW718" s="8"/>
      <c r="ULX718" s="8"/>
      <c r="ULY718" s="11"/>
      <c r="ULZ718" s="10"/>
      <c r="UMA718" s="8"/>
      <c r="UMB718" s="8"/>
      <c r="UMC718" s="8"/>
      <c r="UMD718" s="8"/>
      <c r="UME718" s="8"/>
      <c r="UMF718" s="11"/>
      <c r="UMG718" s="10"/>
      <c r="UMH718" s="8"/>
      <c r="UMI718" s="8"/>
      <c r="UMJ718" s="8"/>
      <c r="UMK718" s="8"/>
      <c r="UML718" s="8"/>
      <c r="UMM718" s="11"/>
      <c r="UMN718" s="10"/>
      <c r="UMO718" s="8"/>
      <c r="UMP718" s="8"/>
      <c r="UMQ718" s="8"/>
      <c r="UMR718" s="8"/>
      <c r="UMS718" s="8"/>
      <c r="UMT718" s="11"/>
      <c r="UMU718" s="10"/>
      <c r="UMV718" s="8"/>
      <c r="UMW718" s="8"/>
      <c r="UMX718" s="8"/>
      <c r="UMY718" s="8"/>
      <c r="UMZ718" s="8"/>
      <c r="UNA718" s="11"/>
      <c r="UNB718" s="10"/>
      <c r="UNC718" s="8"/>
      <c r="UND718" s="8"/>
      <c r="UNE718" s="8"/>
      <c r="UNF718" s="8"/>
      <c r="UNG718" s="8"/>
      <c r="UNH718" s="11"/>
      <c r="UNI718" s="10"/>
      <c r="UNJ718" s="8"/>
      <c r="UNK718" s="8"/>
      <c r="UNL718" s="8"/>
      <c r="UNM718" s="8"/>
      <c r="UNN718" s="8"/>
      <c r="UNO718" s="11"/>
      <c r="UNP718" s="10"/>
      <c r="UNQ718" s="8"/>
      <c r="UNR718" s="8"/>
      <c r="UNS718" s="8"/>
      <c r="UNT718" s="8"/>
      <c r="UNU718" s="8"/>
      <c r="UNV718" s="11"/>
      <c r="UNW718" s="10"/>
      <c r="UNX718" s="8"/>
      <c r="UNY718" s="8"/>
      <c r="UNZ718" s="8"/>
      <c r="UOA718" s="8"/>
      <c r="UOB718" s="8"/>
      <c r="UOC718" s="11"/>
      <c r="UOD718" s="10"/>
      <c r="UOE718" s="8"/>
      <c r="UOF718" s="8"/>
      <c r="UOG718" s="8"/>
      <c r="UOH718" s="8"/>
      <c r="UOI718" s="8"/>
      <c r="UOJ718" s="11"/>
      <c r="UOK718" s="10"/>
      <c r="UOL718" s="8"/>
      <c r="UOM718" s="8"/>
      <c r="UON718" s="8"/>
      <c r="UOO718" s="8"/>
      <c r="UOP718" s="8"/>
      <c r="UOQ718" s="11"/>
      <c r="UOR718" s="10"/>
      <c r="UOS718" s="8"/>
      <c r="UOT718" s="8"/>
      <c r="UOU718" s="8"/>
      <c r="UOV718" s="8"/>
      <c r="UOW718" s="8"/>
      <c r="UOX718" s="11"/>
      <c r="UOY718" s="10"/>
      <c r="UOZ718" s="8"/>
      <c r="UPA718" s="8"/>
      <c r="UPB718" s="8"/>
      <c r="UPC718" s="8"/>
      <c r="UPD718" s="8"/>
      <c r="UPE718" s="11"/>
      <c r="UPF718" s="10"/>
      <c r="UPG718" s="8"/>
      <c r="UPH718" s="8"/>
      <c r="UPI718" s="8"/>
      <c r="UPJ718" s="8"/>
      <c r="UPK718" s="8"/>
      <c r="UPL718" s="11"/>
      <c r="UPM718" s="10"/>
      <c r="UPN718" s="8"/>
      <c r="UPO718" s="8"/>
      <c r="UPP718" s="8"/>
      <c r="UPQ718" s="8"/>
      <c r="UPR718" s="8"/>
      <c r="UPS718" s="11"/>
      <c r="UPT718" s="10"/>
      <c r="UPU718" s="8"/>
      <c r="UPV718" s="8"/>
      <c r="UPW718" s="8"/>
      <c r="UPX718" s="8"/>
      <c r="UPY718" s="8"/>
      <c r="UPZ718" s="11"/>
      <c r="UQA718" s="10"/>
      <c r="UQB718" s="8"/>
      <c r="UQC718" s="8"/>
      <c r="UQD718" s="8"/>
      <c r="UQE718" s="8"/>
      <c r="UQF718" s="8"/>
      <c r="UQG718" s="11"/>
      <c r="UQH718" s="10"/>
      <c r="UQI718" s="8"/>
      <c r="UQJ718" s="8"/>
      <c r="UQK718" s="8"/>
      <c r="UQL718" s="8"/>
      <c r="UQM718" s="8"/>
      <c r="UQN718" s="11"/>
      <c r="UQO718" s="10"/>
      <c r="UQP718" s="8"/>
      <c r="UQQ718" s="8"/>
      <c r="UQR718" s="8"/>
      <c r="UQS718" s="8"/>
      <c r="UQT718" s="8"/>
      <c r="UQU718" s="11"/>
      <c r="UQV718" s="10"/>
      <c r="UQW718" s="8"/>
      <c r="UQX718" s="8"/>
      <c r="UQY718" s="8"/>
      <c r="UQZ718" s="8"/>
      <c r="URA718" s="8"/>
      <c r="URB718" s="11"/>
      <c r="URC718" s="10"/>
      <c r="URD718" s="8"/>
      <c r="URE718" s="8"/>
      <c r="URF718" s="8"/>
      <c r="URG718" s="8"/>
      <c r="URH718" s="8"/>
      <c r="URI718" s="11"/>
      <c r="URJ718" s="10"/>
      <c r="URK718" s="8"/>
      <c r="URL718" s="8"/>
      <c r="URM718" s="8"/>
      <c r="URN718" s="8"/>
      <c r="URO718" s="8"/>
      <c r="URP718" s="11"/>
      <c r="URQ718" s="10"/>
      <c r="URR718" s="8"/>
      <c r="URS718" s="8"/>
      <c r="URT718" s="8"/>
      <c r="URU718" s="8"/>
      <c r="URV718" s="8"/>
      <c r="URW718" s="11"/>
      <c r="URX718" s="10"/>
      <c r="URY718" s="8"/>
      <c r="URZ718" s="8"/>
      <c r="USA718" s="8"/>
      <c r="USB718" s="8"/>
      <c r="USC718" s="8"/>
      <c r="USD718" s="11"/>
      <c r="USE718" s="10"/>
      <c r="USF718" s="8"/>
      <c r="USG718" s="8"/>
      <c r="USH718" s="8"/>
      <c r="USI718" s="8"/>
      <c r="USJ718" s="8"/>
      <c r="USK718" s="11"/>
      <c r="USL718" s="10"/>
      <c r="USM718" s="8"/>
      <c r="USN718" s="8"/>
      <c r="USO718" s="8"/>
      <c r="USP718" s="8"/>
      <c r="USQ718" s="8"/>
      <c r="USR718" s="11"/>
      <c r="USS718" s="10"/>
      <c r="UST718" s="8"/>
      <c r="USU718" s="8"/>
      <c r="USV718" s="8"/>
      <c r="USW718" s="8"/>
      <c r="USX718" s="8"/>
      <c r="USY718" s="11"/>
      <c r="USZ718" s="10"/>
      <c r="UTA718" s="8"/>
      <c r="UTB718" s="8"/>
      <c r="UTC718" s="8"/>
      <c r="UTD718" s="8"/>
      <c r="UTE718" s="8"/>
      <c r="UTF718" s="11"/>
      <c r="UTG718" s="10"/>
      <c r="UTH718" s="8"/>
      <c r="UTI718" s="8"/>
      <c r="UTJ718" s="8"/>
      <c r="UTK718" s="8"/>
      <c r="UTL718" s="8"/>
      <c r="UTM718" s="11"/>
      <c r="UTN718" s="10"/>
      <c r="UTO718" s="8"/>
      <c r="UTP718" s="8"/>
      <c r="UTQ718" s="8"/>
      <c r="UTR718" s="8"/>
      <c r="UTS718" s="8"/>
      <c r="UTT718" s="11"/>
      <c r="UTU718" s="10"/>
      <c r="UTV718" s="8"/>
      <c r="UTW718" s="8"/>
      <c r="UTX718" s="8"/>
      <c r="UTY718" s="8"/>
      <c r="UTZ718" s="8"/>
      <c r="UUA718" s="11"/>
      <c r="UUB718" s="10"/>
      <c r="UUC718" s="8"/>
      <c r="UUD718" s="8"/>
      <c r="UUE718" s="8"/>
      <c r="UUF718" s="8"/>
      <c r="UUG718" s="8"/>
      <c r="UUH718" s="11"/>
      <c r="UUI718" s="10"/>
      <c r="UUJ718" s="8"/>
      <c r="UUK718" s="8"/>
      <c r="UUL718" s="8"/>
      <c r="UUM718" s="8"/>
      <c r="UUN718" s="8"/>
      <c r="UUO718" s="11"/>
      <c r="UUP718" s="10"/>
      <c r="UUQ718" s="8"/>
      <c r="UUR718" s="8"/>
      <c r="UUS718" s="8"/>
      <c r="UUT718" s="8"/>
      <c r="UUU718" s="8"/>
      <c r="UUV718" s="11"/>
      <c r="UUW718" s="10"/>
      <c r="UUX718" s="8"/>
      <c r="UUY718" s="8"/>
      <c r="UUZ718" s="8"/>
      <c r="UVA718" s="8"/>
      <c r="UVB718" s="8"/>
      <c r="UVC718" s="11"/>
      <c r="UVD718" s="10"/>
      <c r="UVE718" s="8"/>
      <c r="UVF718" s="8"/>
      <c r="UVG718" s="8"/>
      <c r="UVH718" s="8"/>
      <c r="UVI718" s="8"/>
      <c r="UVJ718" s="11"/>
      <c r="UVK718" s="10"/>
      <c r="UVL718" s="8"/>
      <c r="UVM718" s="8"/>
      <c r="UVN718" s="8"/>
      <c r="UVO718" s="8"/>
      <c r="UVP718" s="8"/>
      <c r="UVQ718" s="11"/>
      <c r="UVR718" s="10"/>
      <c r="UVS718" s="8"/>
      <c r="UVT718" s="8"/>
      <c r="UVU718" s="8"/>
      <c r="UVV718" s="8"/>
      <c r="UVW718" s="8"/>
      <c r="UVX718" s="11"/>
      <c r="UVY718" s="10"/>
      <c r="UVZ718" s="8"/>
      <c r="UWA718" s="8"/>
      <c r="UWB718" s="8"/>
      <c r="UWC718" s="8"/>
      <c r="UWD718" s="8"/>
      <c r="UWE718" s="11"/>
      <c r="UWF718" s="10"/>
      <c r="UWG718" s="8"/>
      <c r="UWH718" s="8"/>
      <c r="UWI718" s="8"/>
      <c r="UWJ718" s="8"/>
      <c r="UWK718" s="8"/>
      <c r="UWL718" s="11"/>
      <c r="UWM718" s="10"/>
      <c r="UWN718" s="8"/>
      <c r="UWO718" s="8"/>
      <c r="UWP718" s="8"/>
      <c r="UWQ718" s="8"/>
      <c r="UWR718" s="8"/>
      <c r="UWS718" s="11"/>
      <c r="UWT718" s="10"/>
      <c r="UWU718" s="8"/>
      <c r="UWV718" s="8"/>
      <c r="UWW718" s="8"/>
      <c r="UWX718" s="8"/>
      <c r="UWY718" s="8"/>
      <c r="UWZ718" s="11"/>
      <c r="UXA718" s="10"/>
      <c r="UXB718" s="8"/>
      <c r="UXC718" s="8"/>
      <c r="UXD718" s="8"/>
      <c r="UXE718" s="8"/>
      <c r="UXF718" s="8"/>
      <c r="UXG718" s="11"/>
      <c r="UXH718" s="10"/>
      <c r="UXI718" s="8"/>
      <c r="UXJ718" s="8"/>
      <c r="UXK718" s="8"/>
      <c r="UXL718" s="8"/>
      <c r="UXM718" s="8"/>
      <c r="UXN718" s="11"/>
      <c r="UXO718" s="10"/>
      <c r="UXP718" s="8"/>
      <c r="UXQ718" s="8"/>
      <c r="UXR718" s="8"/>
      <c r="UXS718" s="8"/>
      <c r="UXT718" s="8"/>
      <c r="UXU718" s="11"/>
      <c r="UXV718" s="10"/>
      <c r="UXW718" s="8"/>
      <c r="UXX718" s="8"/>
      <c r="UXY718" s="8"/>
      <c r="UXZ718" s="8"/>
      <c r="UYA718" s="8"/>
      <c r="UYB718" s="11"/>
      <c r="UYC718" s="10"/>
      <c r="UYD718" s="8"/>
      <c r="UYE718" s="8"/>
      <c r="UYF718" s="8"/>
      <c r="UYG718" s="8"/>
      <c r="UYH718" s="8"/>
      <c r="UYI718" s="11"/>
      <c r="UYJ718" s="10"/>
      <c r="UYK718" s="8"/>
      <c r="UYL718" s="8"/>
      <c r="UYM718" s="8"/>
      <c r="UYN718" s="8"/>
      <c r="UYO718" s="8"/>
      <c r="UYP718" s="11"/>
      <c r="UYQ718" s="10"/>
      <c r="UYR718" s="8"/>
      <c r="UYS718" s="8"/>
      <c r="UYT718" s="8"/>
      <c r="UYU718" s="8"/>
      <c r="UYV718" s="8"/>
      <c r="UYW718" s="11"/>
      <c r="UYX718" s="10"/>
      <c r="UYY718" s="8"/>
      <c r="UYZ718" s="8"/>
      <c r="UZA718" s="8"/>
      <c r="UZB718" s="8"/>
      <c r="UZC718" s="8"/>
      <c r="UZD718" s="11"/>
      <c r="UZE718" s="10"/>
      <c r="UZF718" s="8"/>
      <c r="UZG718" s="8"/>
      <c r="UZH718" s="8"/>
      <c r="UZI718" s="8"/>
      <c r="UZJ718" s="8"/>
      <c r="UZK718" s="11"/>
      <c r="UZL718" s="10"/>
      <c r="UZM718" s="8"/>
      <c r="UZN718" s="8"/>
      <c r="UZO718" s="8"/>
      <c r="UZP718" s="8"/>
      <c r="UZQ718" s="8"/>
      <c r="UZR718" s="11"/>
      <c r="UZS718" s="10"/>
      <c r="UZT718" s="8"/>
      <c r="UZU718" s="8"/>
      <c r="UZV718" s="8"/>
      <c r="UZW718" s="8"/>
      <c r="UZX718" s="8"/>
      <c r="UZY718" s="11"/>
      <c r="UZZ718" s="10"/>
      <c r="VAA718" s="8"/>
      <c r="VAB718" s="8"/>
      <c r="VAC718" s="8"/>
      <c r="VAD718" s="8"/>
      <c r="VAE718" s="8"/>
      <c r="VAF718" s="11"/>
      <c r="VAG718" s="10"/>
      <c r="VAH718" s="8"/>
      <c r="VAI718" s="8"/>
      <c r="VAJ718" s="8"/>
      <c r="VAK718" s="8"/>
      <c r="VAL718" s="8"/>
      <c r="VAM718" s="11"/>
      <c r="VAN718" s="10"/>
      <c r="VAO718" s="8"/>
      <c r="VAP718" s="8"/>
      <c r="VAQ718" s="8"/>
      <c r="VAR718" s="8"/>
      <c r="VAS718" s="8"/>
      <c r="VAT718" s="11"/>
      <c r="VAU718" s="10"/>
      <c r="VAV718" s="8"/>
      <c r="VAW718" s="8"/>
      <c r="VAX718" s="8"/>
      <c r="VAY718" s="8"/>
      <c r="VAZ718" s="8"/>
      <c r="VBA718" s="11"/>
      <c r="VBB718" s="10"/>
      <c r="VBC718" s="8"/>
      <c r="VBD718" s="8"/>
      <c r="VBE718" s="8"/>
      <c r="VBF718" s="8"/>
      <c r="VBG718" s="8"/>
      <c r="VBH718" s="11"/>
      <c r="VBI718" s="10"/>
      <c r="VBJ718" s="8"/>
      <c r="VBK718" s="8"/>
      <c r="VBL718" s="8"/>
      <c r="VBM718" s="8"/>
      <c r="VBN718" s="8"/>
      <c r="VBO718" s="11"/>
      <c r="VBP718" s="10"/>
      <c r="VBQ718" s="8"/>
      <c r="VBR718" s="8"/>
      <c r="VBS718" s="8"/>
      <c r="VBT718" s="8"/>
      <c r="VBU718" s="8"/>
      <c r="VBV718" s="11"/>
      <c r="VBW718" s="10"/>
      <c r="VBX718" s="8"/>
      <c r="VBY718" s="8"/>
      <c r="VBZ718" s="8"/>
      <c r="VCA718" s="8"/>
      <c r="VCB718" s="8"/>
      <c r="VCC718" s="11"/>
      <c r="VCD718" s="10"/>
      <c r="VCE718" s="8"/>
      <c r="VCF718" s="8"/>
      <c r="VCG718" s="8"/>
      <c r="VCH718" s="8"/>
      <c r="VCI718" s="8"/>
      <c r="VCJ718" s="11"/>
      <c r="VCK718" s="10"/>
      <c r="VCL718" s="8"/>
      <c r="VCM718" s="8"/>
      <c r="VCN718" s="8"/>
      <c r="VCO718" s="8"/>
      <c r="VCP718" s="8"/>
      <c r="VCQ718" s="11"/>
      <c r="VCR718" s="10"/>
      <c r="VCS718" s="8"/>
      <c r="VCT718" s="8"/>
      <c r="VCU718" s="8"/>
      <c r="VCV718" s="8"/>
      <c r="VCW718" s="8"/>
      <c r="VCX718" s="11"/>
      <c r="VCY718" s="10"/>
      <c r="VCZ718" s="8"/>
      <c r="VDA718" s="8"/>
      <c r="VDB718" s="8"/>
      <c r="VDC718" s="8"/>
      <c r="VDD718" s="8"/>
      <c r="VDE718" s="11"/>
      <c r="VDF718" s="10"/>
      <c r="VDG718" s="8"/>
      <c r="VDH718" s="8"/>
      <c r="VDI718" s="8"/>
      <c r="VDJ718" s="8"/>
      <c r="VDK718" s="8"/>
      <c r="VDL718" s="11"/>
      <c r="VDM718" s="10"/>
      <c r="VDN718" s="8"/>
      <c r="VDO718" s="8"/>
      <c r="VDP718" s="8"/>
      <c r="VDQ718" s="8"/>
      <c r="VDR718" s="8"/>
      <c r="VDS718" s="11"/>
      <c r="VDT718" s="10"/>
      <c r="VDU718" s="8"/>
      <c r="VDV718" s="8"/>
      <c r="VDW718" s="8"/>
      <c r="VDX718" s="8"/>
      <c r="VDY718" s="8"/>
      <c r="VDZ718" s="11"/>
      <c r="VEA718" s="10"/>
      <c r="VEB718" s="8"/>
      <c r="VEC718" s="8"/>
      <c r="VED718" s="8"/>
      <c r="VEE718" s="8"/>
      <c r="VEF718" s="8"/>
      <c r="VEG718" s="11"/>
      <c r="VEH718" s="10"/>
      <c r="VEI718" s="8"/>
      <c r="VEJ718" s="8"/>
      <c r="VEK718" s="8"/>
      <c r="VEL718" s="8"/>
      <c r="VEM718" s="8"/>
      <c r="VEN718" s="11"/>
      <c r="VEO718" s="10"/>
      <c r="VEP718" s="8"/>
      <c r="VEQ718" s="8"/>
      <c r="VER718" s="8"/>
      <c r="VES718" s="8"/>
      <c r="VET718" s="8"/>
      <c r="VEU718" s="11"/>
      <c r="VEV718" s="10"/>
      <c r="VEW718" s="8"/>
      <c r="VEX718" s="8"/>
      <c r="VEY718" s="8"/>
      <c r="VEZ718" s="8"/>
      <c r="VFA718" s="8"/>
      <c r="VFB718" s="11"/>
      <c r="VFC718" s="10"/>
      <c r="VFD718" s="8"/>
      <c r="VFE718" s="8"/>
      <c r="VFF718" s="8"/>
      <c r="VFG718" s="8"/>
      <c r="VFH718" s="8"/>
      <c r="VFI718" s="11"/>
      <c r="VFJ718" s="10"/>
      <c r="VFK718" s="8"/>
      <c r="VFL718" s="8"/>
      <c r="VFM718" s="8"/>
      <c r="VFN718" s="8"/>
      <c r="VFO718" s="8"/>
      <c r="VFP718" s="11"/>
      <c r="VFQ718" s="10"/>
      <c r="VFR718" s="8"/>
      <c r="VFS718" s="8"/>
      <c r="VFT718" s="8"/>
      <c r="VFU718" s="8"/>
      <c r="VFV718" s="8"/>
      <c r="VFW718" s="11"/>
      <c r="VFX718" s="10"/>
      <c r="VFY718" s="8"/>
      <c r="VFZ718" s="8"/>
      <c r="VGA718" s="8"/>
      <c r="VGB718" s="8"/>
      <c r="VGC718" s="8"/>
      <c r="VGD718" s="11"/>
      <c r="VGE718" s="10"/>
      <c r="VGF718" s="8"/>
      <c r="VGG718" s="8"/>
      <c r="VGH718" s="8"/>
      <c r="VGI718" s="8"/>
      <c r="VGJ718" s="8"/>
      <c r="VGK718" s="11"/>
      <c r="VGL718" s="10"/>
      <c r="VGM718" s="8"/>
      <c r="VGN718" s="8"/>
      <c r="VGO718" s="8"/>
      <c r="VGP718" s="8"/>
      <c r="VGQ718" s="8"/>
      <c r="VGR718" s="11"/>
      <c r="VGS718" s="10"/>
      <c r="VGT718" s="8"/>
      <c r="VGU718" s="8"/>
      <c r="VGV718" s="8"/>
      <c r="VGW718" s="8"/>
      <c r="VGX718" s="8"/>
      <c r="VGY718" s="11"/>
      <c r="VGZ718" s="10"/>
      <c r="VHA718" s="8"/>
      <c r="VHB718" s="8"/>
      <c r="VHC718" s="8"/>
      <c r="VHD718" s="8"/>
      <c r="VHE718" s="8"/>
      <c r="VHF718" s="11"/>
      <c r="VHG718" s="10"/>
      <c r="VHH718" s="8"/>
      <c r="VHI718" s="8"/>
      <c r="VHJ718" s="8"/>
      <c r="VHK718" s="8"/>
      <c r="VHL718" s="8"/>
      <c r="VHM718" s="11"/>
      <c r="VHN718" s="10"/>
      <c r="VHO718" s="8"/>
      <c r="VHP718" s="8"/>
      <c r="VHQ718" s="8"/>
      <c r="VHR718" s="8"/>
      <c r="VHS718" s="8"/>
      <c r="VHT718" s="11"/>
      <c r="VHU718" s="10"/>
      <c r="VHV718" s="8"/>
      <c r="VHW718" s="8"/>
      <c r="VHX718" s="8"/>
      <c r="VHY718" s="8"/>
      <c r="VHZ718" s="8"/>
      <c r="VIA718" s="11"/>
      <c r="VIB718" s="10"/>
      <c r="VIC718" s="8"/>
      <c r="VID718" s="8"/>
      <c r="VIE718" s="8"/>
      <c r="VIF718" s="8"/>
      <c r="VIG718" s="8"/>
      <c r="VIH718" s="11"/>
      <c r="VII718" s="10"/>
      <c r="VIJ718" s="8"/>
      <c r="VIK718" s="8"/>
      <c r="VIL718" s="8"/>
      <c r="VIM718" s="8"/>
      <c r="VIN718" s="8"/>
      <c r="VIO718" s="11"/>
      <c r="VIP718" s="10"/>
      <c r="VIQ718" s="8"/>
      <c r="VIR718" s="8"/>
      <c r="VIS718" s="8"/>
      <c r="VIT718" s="8"/>
      <c r="VIU718" s="8"/>
      <c r="VIV718" s="11"/>
      <c r="VIW718" s="10"/>
      <c r="VIX718" s="8"/>
      <c r="VIY718" s="8"/>
      <c r="VIZ718" s="8"/>
      <c r="VJA718" s="8"/>
      <c r="VJB718" s="8"/>
      <c r="VJC718" s="11"/>
      <c r="VJD718" s="10"/>
      <c r="VJE718" s="8"/>
      <c r="VJF718" s="8"/>
      <c r="VJG718" s="8"/>
      <c r="VJH718" s="8"/>
      <c r="VJI718" s="8"/>
      <c r="VJJ718" s="11"/>
      <c r="VJK718" s="10"/>
      <c r="VJL718" s="8"/>
      <c r="VJM718" s="8"/>
      <c r="VJN718" s="8"/>
      <c r="VJO718" s="8"/>
      <c r="VJP718" s="8"/>
      <c r="VJQ718" s="11"/>
      <c r="VJR718" s="10"/>
      <c r="VJS718" s="8"/>
      <c r="VJT718" s="8"/>
      <c r="VJU718" s="8"/>
      <c r="VJV718" s="8"/>
      <c r="VJW718" s="8"/>
      <c r="VJX718" s="11"/>
      <c r="VJY718" s="10"/>
      <c r="VJZ718" s="8"/>
      <c r="VKA718" s="8"/>
      <c r="VKB718" s="8"/>
      <c r="VKC718" s="8"/>
      <c r="VKD718" s="8"/>
      <c r="VKE718" s="11"/>
      <c r="VKF718" s="10"/>
      <c r="VKG718" s="8"/>
      <c r="VKH718" s="8"/>
      <c r="VKI718" s="8"/>
      <c r="VKJ718" s="8"/>
      <c r="VKK718" s="8"/>
      <c r="VKL718" s="11"/>
      <c r="VKM718" s="10"/>
      <c r="VKN718" s="8"/>
      <c r="VKO718" s="8"/>
      <c r="VKP718" s="8"/>
      <c r="VKQ718" s="8"/>
      <c r="VKR718" s="8"/>
      <c r="VKS718" s="11"/>
      <c r="VKT718" s="10"/>
      <c r="VKU718" s="8"/>
      <c r="VKV718" s="8"/>
      <c r="VKW718" s="8"/>
      <c r="VKX718" s="8"/>
      <c r="VKY718" s="8"/>
      <c r="VKZ718" s="11"/>
      <c r="VLA718" s="10"/>
      <c r="VLB718" s="8"/>
      <c r="VLC718" s="8"/>
      <c r="VLD718" s="8"/>
      <c r="VLE718" s="8"/>
      <c r="VLF718" s="8"/>
      <c r="VLG718" s="11"/>
      <c r="VLH718" s="10"/>
      <c r="VLI718" s="8"/>
      <c r="VLJ718" s="8"/>
      <c r="VLK718" s="8"/>
      <c r="VLL718" s="8"/>
      <c r="VLM718" s="8"/>
      <c r="VLN718" s="11"/>
      <c r="VLO718" s="10"/>
      <c r="VLP718" s="8"/>
      <c r="VLQ718" s="8"/>
      <c r="VLR718" s="8"/>
      <c r="VLS718" s="8"/>
      <c r="VLT718" s="8"/>
      <c r="VLU718" s="11"/>
      <c r="VLV718" s="10"/>
      <c r="VLW718" s="8"/>
      <c r="VLX718" s="8"/>
      <c r="VLY718" s="8"/>
      <c r="VLZ718" s="8"/>
      <c r="VMA718" s="8"/>
      <c r="VMB718" s="11"/>
      <c r="VMC718" s="10"/>
      <c r="VMD718" s="8"/>
      <c r="VME718" s="8"/>
      <c r="VMF718" s="8"/>
      <c r="VMG718" s="8"/>
      <c r="VMH718" s="8"/>
      <c r="VMI718" s="11"/>
      <c r="VMJ718" s="10"/>
      <c r="VMK718" s="8"/>
      <c r="VML718" s="8"/>
      <c r="VMM718" s="8"/>
      <c r="VMN718" s="8"/>
      <c r="VMO718" s="8"/>
      <c r="VMP718" s="11"/>
      <c r="VMQ718" s="10"/>
      <c r="VMR718" s="8"/>
      <c r="VMS718" s="8"/>
      <c r="VMT718" s="8"/>
      <c r="VMU718" s="8"/>
      <c r="VMV718" s="8"/>
      <c r="VMW718" s="11"/>
      <c r="VMX718" s="10"/>
      <c r="VMY718" s="8"/>
      <c r="VMZ718" s="8"/>
      <c r="VNA718" s="8"/>
      <c r="VNB718" s="8"/>
      <c r="VNC718" s="8"/>
      <c r="VND718" s="11"/>
      <c r="VNE718" s="10"/>
      <c r="VNF718" s="8"/>
      <c r="VNG718" s="8"/>
      <c r="VNH718" s="8"/>
      <c r="VNI718" s="8"/>
      <c r="VNJ718" s="8"/>
      <c r="VNK718" s="11"/>
      <c r="VNL718" s="10"/>
      <c r="VNM718" s="8"/>
      <c r="VNN718" s="8"/>
      <c r="VNO718" s="8"/>
      <c r="VNP718" s="8"/>
      <c r="VNQ718" s="8"/>
      <c r="VNR718" s="11"/>
      <c r="VNS718" s="10"/>
      <c r="VNT718" s="8"/>
      <c r="VNU718" s="8"/>
      <c r="VNV718" s="8"/>
      <c r="VNW718" s="8"/>
      <c r="VNX718" s="8"/>
      <c r="VNY718" s="11"/>
      <c r="VNZ718" s="10"/>
      <c r="VOA718" s="8"/>
      <c r="VOB718" s="8"/>
      <c r="VOC718" s="8"/>
      <c r="VOD718" s="8"/>
      <c r="VOE718" s="8"/>
      <c r="VOF718" s="11"/>
      <c r="VOG718" s="10"/>
      <c r="VOH718" s="8"/>
      <c r="VOI718" s="8"/>
      <c r="VOJ718" s="8"/>
      <c r="VOK718" s="8"/>
      <c r="VOL718" s="8"/>
      <c r="VOM718" s="11"/>
      <c r="VON718" s="10"/>
      <c r="VOO718" s="8"/>
      <c r="VOP718" s="8"/>
      <c r="VOQ718" s="8"/>
      <c r="VOR718" s="8"/>
      <c r="VOS718" s="8"/>
      <c r="VOT718" s="11"/>
      <c r="VOU718" s="10"/>
      <c r="VOV718" s="8"/>
      <c r="VOW718" s="8"/>
      <c r="VOX718" s="8"/>
      <c r="VOY718" s="8"/>
      <c r="VOZ718" s="8"/>
      <c r="VPA718" s="11"/>
      <c r="VPB718" s="10"/>
      <c r="VPC718" s="8"/>
      <c r="VPD718" s="8"/>
      <c r="VPE718" s="8"/>
      <c r="VPF718" s="8"/>
      <c r="VPG718" s="8"/>
      <c r="VPH718" s="11"/>
      <c r="VPI718" s="10"/>
      <c r="VPJ718" s="8"/>
      <c r="VPK718" s="8"/>
      <c r="VPL718" s="8"/>
      <c r="VPM718" s="8"/>
      <c r="VPN718" s="8"/>
      <c r="VPO718" s="11"/>
      <c r="VPP718" s="10"/>
      <c r="VPQ718" s="8"/>
      <c r="VPR718" s="8"/>
      <c r="VPS718" s="8"/>
      <c r="VPT718" s="8"/>
      <c r="VPU718" s="8"/>
      <c r="VPV718" s="11"/>
      <c r="VPW718" s="10"/>
      <c r="VPX718" s="8"/>
      <c r="VPY718" s="8"/>
      <c r="VPZ718" s="8"/>
      <c r="VQA718" s="8"/>
      <c r="VQB718" s="8"/>
      <c r="VQC718" s="11"/>
      <c r="VQD718" s="10"/>
      <c r="VQE718" s="8"/>
      <c r="VQF718" s="8"/>
      <c r="VQG718" s="8"/>
      <c r="VQH718" s="8"/>
      <c r="VQI718" s="8"/>
      <c r="VQJ718" s="11"/>
      <c r="VQK718" s="10"/>
      <c r="VQL718" s="8"/>
      <c r="VQM718" s="8"/>
      <c r="VQN718" s="8"/>
      <c r="VQO718" s="8"/>
      <c r="VQP718" s="8"/>
      <c r="VQQ718" s="11"/>
      <c r="VQR718" s="10"/>
      <c r="VQS718" s="8"/>
      <c r="VQT718" s="8"/>
      <c r="VQU718" s="8"/>
      <c r="VQV718" s="8"/>
      <c r="VQW718" s="8"/>
      <c r="VQX718" s="11"/>
      <c r="VQY718" s="10"/>
      <c r="VQZ718" s="8"/>
      <c r="VRA718" s="8"/>
      <c r="VRB718" s="8"/>
      <c r="VRC718" s="8"/>
      <c r="VRD718" s="8"/>
      <c r="VRE718" s="11"/>
      <c r="VRF718" s="10"/>
      <c r="VRG718" s="8"/>
      <c r="VRH718" s="8"/>
      <c r="VRI718" s="8"/>
      <c r="VRJ718" s="8"/>
      <c r="VRK718" s="8"/>
      <c r="VRL718" s="11"/>
      <c r="VRM718" s="10"/>
      <c r="VRN718" s="8"/>
      <c r="VRO718" s="8"/>
      <c r="VRP718" s="8"/>
      <c r="VRQ718" s="8"/>
      <c r="VRR718" s="8"/>
      <c r="VRS718" s="11"/>
      <c r="VRT718" s="10"/>
      <c r="VRU718" s="8"/>
      <c r="VRV718" s="8"/>
      <c r="VRW718" s="8"/>
      <c r="VRX718" s="8"/>
      <c r="VRY718" s="8"/>
      <c r="VRZ718" s="11"/>
      <c r="VSA718" s="10"/>
      <c r="VSB718" s="8"/>
      <c r="VSC718" s="8"/>
      <c r="VSD718" s="8"/>
      <c r="VSE718" s="8"/>
      <c r="VSF718" s="8"/>
      <c r="VSG718" s="11"/>
      <c r="VSH718" s="10"/>
      <c r="VSI718" s="8"/>
      <c r="VSJ718" s="8"/>
      <c r="VSK718" s="8"/>
      <c r="VSL718" s="8"/>
      <c r="VSM718" s="8"/>
      <c r="VSN718" s="11"/>
      <c r="VSO718" s="10"/>
      <c r="VSP718" s="8"/>
      <c r="VSQ718" s="8"/>
      <c r="VSR718" s="8"/>
      <c r="VSS718" s="8"/>
      <c r="VST718" s="8"/>
      <c r="VSU718" s="11"/>
      <c r="VSV718" s="10"/>
      <c r="VSW718" s="8"/>
      <c r="VSX718" s="8"/>
      <c r="VSY718" s="8"/>
      <c r="VSZ718" s="8"/>
      <c r="VTA718" s="8"/>
      <c r="VTB718" s="11"/>
      <c r="VTC718" s="10"/>
      <c r="VTD718" s="8"/>
      <c r="VTE718" s="8"/>
      <c r="VTF718" s="8"/>
      <c r="VTG718" s="8"/>
      <c r="VTH718" s="8"/>
      <c r="VTI718" s="11"/>
      <c r="VTJ718" s="10"/>
      <c r="VTK718" s="8"/>
      <c r="VTL718" s="8"/>
      <c r="VTM718" s="8"/>
      <c r="VTN718" s="8"/>
      <c r="VTO718" s="8"/>
      <c r="VTP718" s="11"/>
      <c r="VTQ718" s="10"/>
      <c r="VTR718" s="8"/>
      <c r="VTS718" s="8"/>
      <c r="VTT718" s="8"/>
      <c r="VTU718" s="8"/>
      <c r="VTV718" s="8"/>
      <c r="VTW718" s="11"/>
      <c r="VTX718" s="10"/>
      <c r="VTY718" s="8"/>
      <c r="VTZ718" s="8"/>
      <c r="VUA718" s="8"/>
      <c r="VUB718" s="8"/>
      <c r="VUC718" s="8"/>
      <c r="VUD718" s="11"/>
      <c r="VUE718" s="10"/>
      <c r="VUF718" s="8"/>
      <c r="VUG718" s="8"/>
      <c r="VUH718" s="8"/>
      <c r="VUI718" s="8"/>
      <c r="VUJ718" s="8"/>
      <c r="VUK718" s="11"/>
      <c r="VUL718" s="10"/>
      <c r="VUM718" s="8"/>
      <c r="VUN718" s="8"/>
      <c r="VUO718" s="8"/>
      <c r="VUP718" s="8"/>
      <c r="VUQ718" s="8"/>
      <c r="VUR718" s="11"/>
      <c r="VUS718" s="10"/>
      <c r="VUT718" s="8"/>
      <c r="VUU718" s="8"/>
      <c r="VUV718" s="8"/>
      <c r="VUW718" s="8"/>
      <c r="VUX718" s="8"/>
      <c r="VUY718" s="11"/>
      <c r="VUZ718" s="10"/>
      <c r="VVA718" s="8"/>
      <c r="VVB718" s="8"/>
      <c r="VVC718" s="8"/>
      <c r="VVD718" s="8"/>
      <c r="VVE718" s="8"/>
      <c r="VVF718" s="11"/>
      <c r="VVG718" s="10"/>
      <c r="VVH718" s="8"/>
      <c r="VVI718" s="8"/>
      <c r="VVJ718" s="8"/>
      <c r="VVK718" s="8"/>
      <c r="VVL718" s="8"/>
      <c r="VVM718" s="11"/>
      <c r="VVN718" s="10"/>
      <c r="VVO718" s="8"/>
      <c r="VVP718" s="8"/>
      <c r="VVQ718" s="8"/>
      <c r="VVR718" s="8"/>
      <c r="VVS718" s="8"/>
      <c r="VVT718" s="11"/>
      <c r="VVU718" s="10"/>
      <c r="VVV718" s="8"/>
      <c r="VVW718" s="8"/>
      <c r="VVX718" s="8"/>
      <c r="VVY718" s="8"/>
      <c r="VVZ718" s="8"/>
      <c r="VWA718" s="11"/>
      <c r="VWB718" s="10"/>
      <c r="VWC718" s="8"/>
      <c r="VWD718" s="8"/>
      <c r="VWE718" s="8"/>
      <c r="VWF718" s="8"/>
      <c r="VWG718" s="8"/>
      <c r="VWH718" s="11"/>
      <c r="VWI718" s="10"/>
      <c r="VWJ718" s="8"/>
      <c r="VWK718" s="8"/>
      <c r="VWL718" s="8"/>
      <c r="VWM718" s="8"/>
      <c r="VWN718" s="8"/>
      <c r="VWO718" s="11"/>
      <c r="VWP718" s="10"/>
      <c r="VWQ718" s="8"/>
      <c r="VWR718" s="8"/>
      <c r="VWS718" s="8"/>
      <c r="VWT718" s="8"/>
      <c r="VWU718" s="8"/>
      <c r="VWV718" s="11"/>
      <c r="VWW718" s="10"/>
      <c r="VWX718" s="8"/>
      <c r="VWY718" s="8"/>
      <c r="VWZ718" s="8"/>
      <c r="VXA718" s="8"/>
      <c r="VXB718" s="8"/>
      <c r="VXC718" s="11"/>
      <c r="VXD718" s="10"/>
      <c r="VXE718" s="8"/>
      <c r="VXF718" s="8"/>
      <c r="VXG718" s="8"/>
      <c r="VXH718" s="8"/>
      <c r="VXI718" s="8"/>
      <c r="VXJ718" s="11"/>
      <c r="VXK718" s="10"/>
      <c r="VXL718" s="8"/>
      <c r="VXM718" s="8"/>
      <c r="VXN718" s="8"/>
      <c r="VXO718" s="8"/>
      <c r="VXP718" s="8"/>
      <c r="VXQ718" s="11"/>
      <c r="VXR718" s="10"/>
      <c r="VXS718" s="8"/>
      <c r="VXT718" s="8"/>
      <c r="VXU718" s="8"/>
      <c r="VXV718" s="8"/>
      <c r="VXW718" s="8"/>
      <c r="VXX718" s="11"/>
      <c r="VXY718" s="10"/>
      <c r="VXZ718" s="8"/>
      <c r="VYA718" s="8"/>
      <c r="VYB718" s="8"/>
      <c r="VYC718" s="8"/>
      <c r="VYD718" s="8"/>
      <c r="VYE718" s="11"/>
      <c r="VYF718" s="10"/>
      <c r="VYG718" s="8"/>
      <c r="VYH718" s="8"/>
      <c r="VYI718" s="8"/>
      <c r="VYJ718" s="8"/>
      <c r="VYK718" s="8"/>
      <c r="VYL718" s="11"/>
      <c r="VYM718" s="10"/>
      <c r="VYN718" s="8"/>
      <c r="VYO718" s="8"/>
      <c r="VYP718" s="8"/>
      <c r="VYQ718" s="8"/>
      <c r="VYR718" s="8"/>
      <c r="VYS718" s="11"/>
      <c r="VYT718" s="10"/>
      <c r="VYU718" s="8"/>
      <c r="VYV718" s="8"/>
      <c r="VYW718" s="8"/>
      <c r="VYX718" s="8"/>
      <c r="VYY718" s="8"/>
      <c r="VYZ718" s="11"/>
      <c r="VZA718" s="10"/>
      <c r="VZB718" s="8"/>
      <c r="VZC718" s="8"/>
      <c r="VZD718" s="8"/>
      <c r="VZE718" s="8"/>
      <c r="VZF718" s="8"/>
      <c r="VZG718" s="11"/>
      <c r="VZH718" s="10"/>
      <c r="VZI718" s="8"/>
      <c r="VZJ718" s="8"/>
      <c r="VZK718" s="8"/>
      <c r="VZL718" s="8"/>
      <c r="VZM718" s="8"/>
      <c r="VZN718" s="11"/>
      <c r="VZO718" s="10"/>
      <c r="VZP718" s="8"/>
      <c r="VZQ718" s="8"/>
      <c r="VZR718" s="8"/>
      <c r="VZS718" s="8"/>
      <c r="VZT718" s="8"/>
      <c r="VZU718" s="11"/>
      <c r="VZV718" s="10"/>
      <c r="VZW718" s="8"/>
      <c r="VZX718" s="8"/>
      <c r="VZY718" s="8"/>
      <c r="VZZ718" s="8"/>
      <c r="WAA718" s="8"/>
      <c r="WAB718" s="11"/>
      <c r="WAC718" s="10"/>
      <c r="WAD718" s="8"/>
      <c r="WAE718" s="8"/>
      <c r="WAF718" s="8"/>
      <c r="WAG718" s="8"/>
      <c r="WAH718" s="8"/>
      <c r="WAI718" s="11"/>
      <c r="WAJ718" s="10"/>
      <c r="WAK718" s="8"/>
      <c r="WAL718" s="8"/>
      <c r="WAM718" s="8"/>
      <c r="WAN718" s="8"/>
      <c r="WAO718" s="8"/>
      <c r="WAP718" s="11"/>
      <c r="WAQ718" s="10"/>
      <c r="WAR718" s="8"/>
      <c r="WAS718" s="8"/>
      <c r="WAT718" s="8"/>
      <c r="WAU718" s="8"/>
      <c r="WAV718" s="8"/>
      <c r="WAW718" s="11"/>
      <c r="WAX718" s="10"/>
      <c r="WAY718" s="8"/>
      <c r="WAZ718" s="8"/>
      <c r="WBA718" s="8"/>
      <c r="WBB718" s="8"/>
      <c r="WBC718" s="8"/>
      <c r="WBD718" s="11"/>
      <c r="WBE718" s="10"/>
      <c r="WBF718" s="8"/>
      <c r="WBG718" s="8"/>
      <c r="WBH718" s="8"/>
      <c r="WBI718" s="8"/>
      <c r="WBJ718" s="8"/>
      <c r="WBK718" s="11"/>
      <c r="WBL718" s="10"/>
      <c r="WBM718" s="8"/>
      <c r="WBN718" s="8"/>
      <c r="WBO718" s="8"/>
      <c r="WBP718" s="8"/>
      <c r="WBQ718" s="8"/>
      <c r="WBR718" s="11"/>
      <c r="WBS718" s="10"/>
      <c r="WBT718" s="8"/>
      <c r="WBU718" s="8"/>
      <c r="WBV718" s="8"/>
      <c r="WBW718" s="8"/>
      <c r="WBX718" s="8"/>
      <c r="WBY718" s="11"/>
      <c r="WBZ718" s="10"/>
      <c r="WCA718" s="8"/>
      <c r="WCB718" s="8"/>
      <c r="WCC718" s="8"/>
      <c r="WCD718" s="8"/>
      <c r="WCE718" s="8"/>
      <c r="WCF718" s="11"/>
      <c r="WCG718" s="10"/>
      <c r="WCH718" s="8"/>
      <c r="WCI718" s="8"/>
      <c r="WCJ718" s="8"/>
      <c r="WCK718" s="8"/>
      <c r="WCL718" s="8"/>
      <c r="WCM718" s="11"/>
      <c r="WCN718" s="10"/>
      <c r="WCO718" s="8"/>
      <c r="WCP718" s="8"/>
      <c r="WCQ718" s="8"/>
      <c r="WCR718" s="8"/>
      <c r="WCS718" s="8"/>
      <c r="WCT718" s="11"/>
      <c r="WCU718" s="10"/>
      <c r="WCV718" s="8"/>
      <c r="WCW718" s="8"/>
      <c r="WCX718" s="8"/>
      <c r="WCY718" s="8"/>
      <c r="WCZ718" s="8"/>
      <c r="WDA718" s="11"/>
      <c r="WDB718" s="10"/>
      <c r="WDC718" s="8"/>
      <c r="WDD718" s="8"/>
      <c r="WDE718" s="8"/>
      <c r="WDF718" s="8"/>
      <c r="WDG718" s="8"/>
      <c r="WDH718" s="11"/>
      <c r="WDI718" s="10"/>
      <c r="WDJ718" s="8"/>
      <c r="WDK718" s="8"/>
      <c r="WDL718" s="8"/>
      <c r="WDM718" s="8"/>
      <c r="WDN718" s="8"/>
      <c r="WDO718" s="11"/>
      <c r="WDP718" s="10"/>
      <c r="WDQ718" s="8"/>
      <c r="WDR718" s="8"/>
      <c r="WDS718" s="8"/>
      <c r="WDT718" s="8"/>
      <c r="WDU718" s="8"/>
      <c r="WDV718" s="11"/>
      <c r="WDW718" s="10"/>
      <c r="WDX718" s="8"/>
      <c r="WDY718" s="8"/>
      <c r="WDZ718" s="8"/>
      <c r="WEA718" s="8"/>
      <c r="WEB718" s="8"/>
      <c r="WEC718" s="11"/>
      <c r="WED718" s="10"/>
      <c r="WEE718" s="8"/>
      <c r="WEF718" s="8"/>
      <c r="WEG718" s="8"/>
      <c r="WEH718" s="8"/>
      <c r="WEI718" s="8"/>
      <c r="WEJ718" s="11"/>
      <c r="WEK718" s="10"/>
      <c r="WEL718" s="8"/>
      <c r="WEM718" s="8"/>
      <c r="WEN718" s="8"/>
      <c r="WEO718" s="8"/>
      <c r="WEP718" s="8"/>
      <c r="WEQ718" s="11"/>
      <c r="WER718" s="10"/>
      <c r="WES718" s="8"/>
      <c r="WET718" s="8"/>
      <c r="WEU718" s="8"/>
      <c r="WEV718" s="8"/>
      <c r="WEW718" s="8"/>
      <c r="WEX718" s="11"/>
      <c r="WEY718" s="10"/>
      <c r="WEZ718" s="8"/>
      <c r="WFA718" s="8"/>
      <c r="WFB718" s="8"/>
      <c r="WFC718" s="8"/>
      <c r="WFD718" s="8"/>
      <c r="WFE718" s="11"/>
      <c r="WFF718" s="10"/>
      <c r="WFG718" s="8"/>
      <c r="WFH718" s="8"/>
      <c r="WFI718" s="8"/>
      <c r="WFJ718" s="8"/>
      <c r="WFK718" s="8"/>
      <c r="WFL718" s="11"/>
      <c r="WFM718" s="10"/>
      <c r="WFN718" s="8"/>
      <c r="WFO718" s="8"/>
      <c r="WFP718" s="8"/>
      <c r="WFQ718" s="8"/>
      <c r="WFR718" s="8"/>
      <c r="WFS718" s="11"/>
      <c r="WFT718" s="10"/>
      <c r="WFU718" s="8"/>
      <c r="WFV718" s="8"/>
      <c r="WFW718" s="8"/>
      <c r="WFX718" s="8"/>
      <c r="WFY718" s="8"/>
      <c r="WFZ718" s="11"/>
      <c r="WGA718" s="10"/>
      <c r="WGB718" s="8"/>
      <c r="WGC718" s="8"/>
      <c r="WGD718" s="8"/>
      <c r="WGE718" s="8"/>
      <c r="WGF718" s="8"/>
      <c r="WGG718" s="11"/>
      <c r="WGH718" s="10"/>
      <c r="WGI718" s="8"/>
      <c r="WGJ718" s="8"/>
      <c r="WGK718" s="8"/>
      <c r="WGL718" s="8"/>
      <c r="WGM718" s="8"/>
      <c r="WGN718" s="11"/>
      <c r="WGO718" s="10"/>
      <c r="WGP718" s="8"/>
      <c r="WGQ718" s="8"/>
      <c r="WGR718" s="8"/>
      <c r="WGS718" s="8"/>
      <c r="WGT718" s="8"/>
      <c r="WGU718" s="11"/>
      <c r="WGV718" s="10"/>
      <c r="WGW718" s="8"/>
      <c r="WGX718" s="8"/>
      <c r="WGY718" s="8"/>
      <c r="WGZ718" s="8"/>
      <c r="WHA718" s="8"/>
      <c r="WHB718" s="11"/>
      <c r="WHC718" s="10"/>
      <c r="WHD718" s="8"/>
      <c r="WHE718" s="8"/>
      <c r="WHF718" s="8"/>
      <c r="WHG718" s="8"/>
      <c r="WHH718" s="8"/>
      <c r="WHI718" s="11"/>
      <c r="WHJ718" s="10"/>
      <c r="WHK718" s="8"/>
      <c r="WHL718" s="8"/>
      <c r="WHM718" s="8"/>
      <c r="WHN718" s="8"/>
      <c r="WHO718" s="8"/>
      <c r="WHP718" s="11"/>
      <c r="WHQ718" s="10"/>
      <c r="WHR718" s="8"/>
      <c r="WHS718" s="8"/>
      <c r="WHT718" s="8"/>
      <c r="WHU718" s="8"/>
      <c r="WHV718" s="8"/>
      <c r="WHW718" s="11"/>
      <c r="WHX718" s="10"/>
      <c r="WHY718" s="8"/>
      <c r="WHZ718" s="8"/>
      <c r="WIA718" s="8"/>
      <c r="WIB718" s="8"/>
      <c r="WIC718" s="8"/>
      <c r="WID718" s="11"/>
      <c r="WIE718" s="10"/>
      <c r="WIF718" s="8"/>
      <c r="WIG718" s="8"/>
      <c r="WIH718" s="8"/>
      <c r="WII718" s="8"/>
      <c r="WIJ718" s="8"/>
      <c r="WIK718" s="11"/>
      <c r="WIL718" s="10"/>
      <c r="WIM718" s="8"/>
      <c r="WIN718" s="8"/>
      <c r="WIO718" s="8"/>
      <c r="WIP718" s="8"/>
      <c r="WIQ718" s="8"/>
      <c r="WIR718" s="11"/>
      <c r="WIS718" s="10"/>
      <c r="WIT718" s="8"/>
      <c r="WIU718" s="8"/>
      <c r="WIV718" s="8"/>
      <c r="WIW718" s="8"/>
      <c r="WIX718" s="8"/>
      <c r="WIY718" s="11"/>
      <c r="WIZ718" s="10"/>
      <c r="WJA718" s="8"/>
      <c r="WJB718" s="8"/>
      <c r="WJC718" s="8"/>
      <c r="WJD718" s="8"/>
      <c r="WJE718" s="8"/>
      <c r="WJF718" s="11"/>
      <c r="WJG718" s="10"/>
      <c r="WJH718" s="8"/>
      <c r="WJI718" s="8"/>
      <c r="WJJ718" s="8"/>
      <c r="WJK718" s="8"/>
      <c r="WJL718" s="8"/>
      <c r="WJM718" s="11"/>
      <c r="WJN718" s="10"/>
      <c r="WJO718" s="8"/>
      <c r="WJP718" s="8"/>
      <c r="WJQ718" s="8"/>
      <c r="WJR718" s="8"/>
      <c r="WJS718" s="8"/>
      <c r="WJT718" s="11"/>
      <c r="WJU718" s="10"/>
      <c r="WJV718" s="8"/>
      <c r="WJW718" s="8"/>
      <c r="WJX718" s="8"/>
      <c r="WJY718" s="8"/>
      <c r="WJZ718" s="8"/>
      <c r="WKA718" s="11"/>
      <c r="WKB718" s="10"/>
      <c r="WKC718" s="8"/>
      <c r="WKD718" s="8"/>
      <c r="WKE718" s="8"/>
      <c r="WKF718" s="8"/>
      <c r="WKG718" s="8"/>
      <c r="WKH718" s="11"/>
      <c r="WKI718" s="10"/>
      <c r="WKJ718" s="8"/>
      <c r="WKK718" s="8"/>
      <c r="WKL718" s="8"/>
      <c r="WKM718" s="8"/>
      <c r="WKN718" s="8"/>
      <c r="WKO718" s="11"/>
      <c r="WKP718" s="10"/>
      <c r="WKQ718" s="8"/>
      <c r="WKR718" s="8"/>
      <c r="WKS718" s="8"/>
      <c r="WKT718" s="8"/>
      <c r="WKU718" s="8"/>
      <c r="WKV718" s="11"/>
      <c r="WKW718" s="10"/>
      <c r="WKX718" s="8"/>
      <c r="WKY718" s="8"/>
      <c r="WKZ718" s="8"/>
      <c r="WLA718" s="8"/>
      <c r="WLB718" s="8"/>
      <c r="WLC718" s="11"/>
      <c r="WLD718" s="10"/>
      <c r="WLE718" s="8"/>
      <c r="WLF718" s="8"/>
      <c r="WLG718" s="8"/>
      <c r="WLH718" s="8"/>
      <c r="WLI718" s="8"/>
      <c r="WLJ718" s="11"/>
      <c r="WLK718" s="10"/>
      <c r="WLL718" s="8"/>
      <c r="WLM718" s="8"/>
      <c r="WLN718" s="8"/>
      <c r="WLO718" s="8"/>
      <c r="WLP718" s="8"/>
      <c r="WLQ718" s="11"/>
      <c r="WLR718" s="10"/>
      <c r="WLS718" s="8"/>
      <c r="WLT718" s="8"/>
      <c r="WLU718" s="8"/>
      <c r="WLV718" s="8"/>
      <c r="WLW718" s="8"/>
      <c r="WLX718" s="11"/>
      <c r="WLY718" s="10"/>
      <c r="WLZ718" s="8"/>
      <c r="WMA718" s="8"/>
      <c r="WMB718" s="8"/>
      <c r="WMC718" s="8"/>
      <c r="WMD718" s="8"/>
      <c r="WME718" s="11"/>
      <c r="WMF718" s="10"/>
      <c r="WMG718" s="8"/>
      <c r="WMH718" s="8"/>
      <c r="WMI718" s="8"/>
      <c r="WMJ718" s="8"/>
      <c r="WMK718" s="8"/>
      <c r="WML718" s="11"/>
      <c r="WMM718" s="10"/>
      <c r="WMN718" s="8"/>
      <c r="WMO718" s="8"/>
      <c r="WMP718" s="8"/>
      <c r="WMQ718" s="8"/>
      <c r="WMR718" s="8"/>
      <c r="WMS718" s="11"/>
      <c r="WMT718" s="10"/>
      <c r="WMU718" s="8"/>
      <c r="WMV718" s="8"/>
      <c r="WMW718" s="8"/>
      <c r="WMX718" s="8"/>
      <c r="WMY718" s="8"/>
      <c r="WMZ718" s="11"/>
      <c r="WNA718" s="10"/>
      <c r="WNB718" s="8"/>
      <c r="WNC718" s="8"/>
      <c r="WND718" s="8"/>
      <c r="WNE718" s="8"/>
      <c r="WNF718" s="8"/>
      <c r="WNG718" s="11"/>
      <c r="WNH718" s="10"/>
      <c r="WNI718" s="8"/>
      <c r="WNJ718" s="8"/>
      <c r="WNK718" s="8"/>
      <c r="WNL718" s="8"/>
      <c r="WNM718" s="8"/>
      <c r="WNN718" s="11"/>
      <c r="WNO718" s="10"/>
      <c r="WNP718" s="8"/>
      <c r="WNQ718" s="8"/>
      <c r="WNR718" s="8"/>
      <c r="WNS718" s="8"/>
      <c r="WNT718" s="8"/>
      <c r="WNU718" s="11"/>
      <c r="WNV718" s="10"/>
      <c r="WNW718" s="8"/>
      <c r="WNX718" s="8"/>
      <c r="WNY718" s="8"/>
      <c r="WNZ718" s="8"/>
      <c r="WOA718" s="8"/>
      <c r="WOB718" s="11"/>
      <c r="WOC718" s="10"/>
      <c r="WOD718" s="8"/>
      <c r="WOE718" s="8"/>
      <c r="WOF718" s="8"/>
      <c r="WOG718" s="8"/>
      <c r="WOH718" s="8"/>
      <c r="WOI718" s="11"/>
      <c r="WOJ718" s="10"/>
      <c r="WOK718" s="8"/>
      <c r="WOL718" s="8"/>
      <c r="WOM718" s="8"/>
      <c r="WON718" s="8"/>
      <c r="WOO718" s="8"/>
      <c r="WOP718" s="11"/>
      <c r="WOQ718" s="10"/>
      <c r="WOR718" s="8"/>
      <c r="WOS718" s="8"/>
      <c r="WOT718" s="8"/>
      <c r="WOU718" s="8"/>
      <c r="WOV718" s="8"/>
      <c r="WOW718" s="11"/>
      <c r="WOX718" s="10"/>
      <c r="WOY718" s="8"/>
      <c r="WOZ718" s="8"/>
      <c r="WPA718" s="8"/>
      <c r="WPB718" s="8"/>
      <c r="WPC718" s="8"/>
      <c r="WPD718" s="11"/>
      <c r="WPE718" s="10"/>
      <c r="WPF718" s="8"/>
      <c r="WPG718" s="8"/>
      <c r="WPH718" s="8"/>
      <c r="WPI718" s="8"/>
      <c r="WPJ718" s="8"/>
      <c r="WPK718" s="11"/>
      <c r="WPL718" s="10"/>
      <c r="WPM718" s="8"/>
      <c r="WPN718" s="8"/>
      <c r="WPO718" s="8"/>
      <c r="WPP718" s="8"/>
      <c r="WPQ718" s="8"/>
      <c r="WPR718" s="11"/>
      <c r="WPS718" s="10"/>
      <c r="WPT718" s="8"/>
      <c r="WPU718" s="8"/>
      <c r="WPV718" s="8"/>
      <c r="WPW718" s="8"/>
      <c r="WPX718" s="8"/>
      <c r="WPY718" s="11"/>
      <c r="WPZ718" s="10"/>
      <c r="WQA718" s="8"/>
      <c r="WQB718" s="8"/>
      <c r="WQC718" s="8"/>
      <c r="WQD718" s="8"/>
      <c r="WQE718" s="8"/>
      <c r="WQF718" s="11"/>
      <c r="WQG718" s="10"/>
      <c r="WQH718" s="8"/>
      <c r="WQI718" s="8"/>
      <c r="WQJ718" s="8"/>
      <c r="WQK718" s="8"/>
      <c r="WQL718" s="8"/>
      <c r="WQM718" s="11"/>
      <c r="WQN718" s="10"/>
      <c r="WQO718" s="8"/>
      <c r="WQP718" s="8"/>
      <c r="WQQ718" s="8"/>
      <c r="WQR718" s="8"/>
      <c r="WQS718" s="8"/>
      <c r="WQT718" s="11"/>
      <c r="WQU718" s="10"/>
      <c r="WQV718" s="8"/>
      <c r="WQW718" s="8"/>
      <c r="WQX718" s="8"/>
      <c r="WQY718" s="8"/>
      <c r="WQZ718" s="8"/>
      <c r="WRA718" s="11"/>
      <c r="WRB718" s="10"/>
      <c r="WRC718" s="8"/>
      <c r="WRD718" s="8"/>
      <c r="WRE718" s="8"/>
      <c r="WRF718" s="8"/>
      <c r="WRG718" s="8"/>
      <c r="WRH718" s="11"/>
      <c r="WRI718" s="10"/>
      <c r="WRJ718" s="8"/>
      <c r="WRK718" s="8"/>
      <c r="WRL718" s="8"/>
      <c r="WRM718" s="8"/>
      <c r="WRN718" s="8"/>
      <c r="WRO718" s="11"/>
      <c r="WRP718" s="10"/>
      <c r="WRQ718" s="8"/>
      <c r="WRR718" s="8"/>
      <c r="WRS718" s="8"/>
      <c r="WRT718" s="8"/>
      <c r="WRU718" s="8"/>
      <c r="WRV718" s="11"/>
      <c r="WRW718" s="10"/>
      <c r="WRX718" s="8"/>
      <c r="WRY718" s="8"/>
      <c r="WRZ718" s="8"/>
      <c r="WSA718" s="8"/>
      <c r="WSB718" s="8"/>
      <c r="WSC718" s="11"/>
      <c r="WSD718" s="10"/>
      <c r="WSE718" s="8"/>
      <c r="WSF718" s="8"/>
      <c r="WSG718" s="8"/>
      <c r="WSH718" s="8"/>
      <c r="WSI718" s="8"/>
      <c r="WSJ718" s="11"/>
      <c r="WSK718" s="10"/>
      <c r="WSL718" s="8"/>
      <c r="WSM718" s="8"/>
      <c r="WSN718" s="8"/>
      <c r="WSO718" s="8"/>
      <c r="WSP718" s="8"/>
      <c r="WSQ718" s="11"/>
      <c r="WSR718" s="10"/>
      <c r="WSS718" s="8"/>
      <c r="WST718" s="8"/>
      <c r="WSU718" s="8"/>
      <c r="WSV718" s="8"/>
      <c r="WSW718" s="8"/>
      <c r="WSX718" s="11"/>
      <c r="WSY718" s="10"/>
      <c r="WSZ718" s="8"/>
      <c r="WTA718" s="8"/>
      <c r="WTB718" s="8"/>
      <c r="WTC718" s="8"/>
      <c r="WTD718" s="8"/>
      <c r="WTE718" s="11"/>
      <c r="WTF718" s="10"/>
      <c r="WTG718" s="8"/>
      <c r="WTH718" s="8"/>
      <c r="WTI718" s="8"/>
      <c r="WTJ718" s="8"/>
      <c r="WTK718" s="8"/>
      <c r="WTL718" s="11"/>
      <c r="WTM718" s="10"/>
      <c r="WTN718" s="8"/>
      <c r="WTO718" s="8"/>
      <c r="WTP718" s="8"/>
      <c r="WTQ718" s="8"/>
      <c r="WTR718" s="8"/>
      <c r="WTS718" s="11"/>
      <c r="WTT718" s="10"/>
      <c r="WTU718" s="8"/>
      <c r="WTV718" s="8"/>
      <c r="WTW718" s="8"/>
      <c r="WTX718" s="8"/>
      <c r="WTY718" s="8"/>
      <c r="WTZ718" s="11"/>
      <c r="WUA718" s="10"/>
      <c r="WUB718" s="8"/>
      <c r="WUC718" s="8"/>
      <c r="WUD718" s="8"/>
      <c r="WUE718" s="8"/>
      <c r="WUF718" s="8"/>
      <c r="WUG718" s="11"/>
      <c r="WUH718" s="10"/>
      <c r="WUI718" s="8"/>
      <c r="WUJ718" s="8"/>
      <c r="WUK718" s="8"/>
      <c r="WUL718" s="8"/>
      <c r="WUM718" s="8"/>
      <c r="WUN718" s="11"/>
      <c r="WUO718" s="10"/>
      <c r="WUP718" s="8"/>
      <c r="WUQ718" s="8"/>
      <c r="WUR718" s="8"/>
      <c r="WUS718" s="8"/>
      <c r="WUT718" s="8"/>
      <c r="WUU718" s="11"/>
      <c r="WUV718" s="10"/>
      <c r="WUW718" s="8"/>
      <c r="WUX718" s="8"/>
      <c r="WUY718" s="8"/>
      <c r="WUZ718" s="8"/>
      <c r="WVA718" s="8"/>
      <c r="WVB718" s="11"/>
      <c r="WVC718" s="10"/>
      <c r="WVD718" s="8"/>
      <c r="WVE718" s="8"/>
      <c r="WVF718" s="8"/>
      <c r="WVG718" s="8"/>
      <c r="WVH718" s="8"/>
      <c r="WVI718" s="11"/>
      <c r="WVJ718" s="10"/>
      <c r="WVK718" s="8"/>
      <c r="WVL718" s="8"/>
      <c r="WVM718" s="8"/>
      <c r="WVN718" s="8"/>
      <c r="WVO718" s="8"/>
      <c r="WVP718" s="11"/>
      <c r="WVQ718" s="10"/>
      <c r="WVR718" s="8"/>
      <c r="WVS718" s="8"/>
      <c r="WVT718" s="8"/>
      <c r="WVU718" s="8"/>
      <c r="WVV718" s="8"/>
      <c r="WVW718" s="11"/>
      <c r="WVX718" s="10"/>
      <c r="WVY718" s="8"/>
      <c r="WVZ718" s="8"/>
      <c r="WWA718" s="8"/>
      <c r="WWB718" s="8"/>
      <c r="WWC718" s="8"/>
      <c r="WWD718" s="11"/>
      <c r="WWE718" s="10"/>
      <c r="WWF718" s="8"/>
      <c r="WWG718" s="8"/>
      <c r="WWH718" s="8"/>
      <c r="WWI718" s="8"/>
      <c r="WWJ718" s="8"/>
      <c r="WWK718" s="11"/>
      <c r="WWL718" s="10"/>
      <c r="WWM718" s="8"/>
      <c r="WWN718" s="8"/>
      <c r="WWO718" s="8"/>
      <c r="WWP718" s="8"/>
      <c r="WWQ718" s="8"/>
      <c r="WWR718" s="11"/>
      <c r="WWS718" s="10"/>
      <c r="WWT718" s="8"/>
      <c r="WWU718" s="8"/>
      <c r="WWV718" s="8"/>
      <c r="WWW718" s="8"/>
      <c r="WWX718" s="8"/>
      <c r="WWY718" s="11"/>
      <c r="WWZ718" s="10"/>
      <c r="WXA718" s="8"/>
      <c r="WXB718" s="8"/>
      <c r="WXC718" s="8"/>
      <c r="WXD718" s="8"/>
      <c r="WXE718" s="8"/>
      <c r="WXF718" s="11"/>
      <c r="WXG718" s="10"/>
      <c r="WXH718" s="8"/>
      <c r="WXI718" s="8"/>
      <c r="WXJ718" s="8"/>
      <c r="WXK718" s="8"/>
      <c r="WXL718" s="8"/>
      <c r="WXM718" s="11"/>
      <c r="WXN718" s="10"/>
      <c r="WXO718" s="8"/>
      <c r="WXP718" s="8"/>
      <c r="WXQ718" s="8"/>
      <c r="WXR718" s="8"/>
      <c r="WXS718" s="8"/>
      <c r="WXT718" s="11"/>
      <c r="WXU718" s="10"/>
      <c r="WXV718" s="8"/>
      <c r="WXW718" s="8"/>
      <c r="WXX718" s="8"/>
      <c r="WXY718" s="8"/>
      <c r="WXZ718" s="8"/>
      <c r="WYA718" s="11"/>
      <c r="WYB718" s="10"/>
      <c r="WYC718" s="8"/>
      <c r="WYD718" s="8"/>
      <c r="WYE718" s="8"/>
      <c r="WYF718" s="8"/>
      <c r="WYG718" s="8"/>
      <c r="WYH718" s="11"/>
      <c r="WYI718" s="10"/>
      <c r="WYJ718" s="8"/>
    </row>
    <row r="719" spans="1:16208" ht="13.8" customHeight="1" x14ac:dyDescent="0.3">
      <c r="A719" s="8" t="s">
        <v>215</v>
      </c>
      <c r="B719" s="8" t="str">
        <f t="shared" si="22"/>
        <v>400010</v>
      </c>
      <c r="C719" s="8">
        <v>400010</v>
      </c>
      <c r="D719" s="8" t="str">
        <f t="shared" si="23"/>
        <v>Taxes</v>
      </c>
      <c r="E719" s="8" t="s">
        <v>167</v>
      </c>
      <c r="F719" s="8" t="s">
        <v>203</v>
      </c>
      <c r="G719" s="8" t="s">
        <v>113</v>
      </c>
      <c r="H719" s="7">
        <v>74001016</v>
      </c>
    </row>
    <row r="720" spans="1:16208" ht="13.8" customHeight="1" x14ac:dyDescent="0.3">
      <c r="A720" s="8" t="s">
        <v>214</v>
      </c>
      <c r="B720" s="8" t="str">
        <f t="shared" si="22"/>
        <v>400030</v>
      </c>
      <c r="C720" s="8">
        <v>400030</v>
      </c>
      <c r="D720" s="8" t="str">
        <f t="shared" si="23"/>
        <v>Taxes</v>
      </c>
      <c r="E720" s="8" t="s">
        <v>167</v>
      </c>
      <c r="F720" s="8" t="s">
        <v>203</v>
      </c>
      <c r="G720" s="8" t="s">
        <v>111</v>
      </c>
      <c r="H720" s="7">
        <v>-239274</v>
      </c>
    </row>
    <row r="721" spans="1:8" ht="13.8" customHeight="1" x14ac:dyDescent="0.3">
      <c r="A721" s="8" t="s">
        <v>213</v>
      </c>
      <c r="B721" s="8" t="str">
        <f t="shared" si="22"/>
        <v>400040</v>
      </c>
      <c r="C721" s="8">
        <v>400040</v>
      </c>
      <c r="D721" s="8" t="str">
        <f t="shared" si="23"/>
        <v>Taxes</v>
      </c>
      <c r="E721" s="8" t="s">
        <v>167</v>
      </c>
      <c r="F721" s="8" t="s">
        <v>203</v>
      </c>
      <c r="G721" s="8" t="s">
        <v>109</v>
      </c>
      <c r="H721" s="7">
        <v>-157</v>
      </c>
    </row>
    <row r="722" spans="1:8" ht="13.8" customHeight="1" x14ac:dyDescent="0.3">
      <c r="A722" s="8" t="s">
        <v>212</v>
      </c>
      <c r="B722" s="8" t="str">
        <f t="shared" si="22"/>
        <v>401010</v>
      </c>
      <c r="C722" s="8">
        <v>401010</v>
      </c>
      <c r="D722" s="8" t="str">
        <f t="shared" si="23"/>
        <v>Taxes</v>
      </c>
      <c r="E722" s="8" t="s">
        <v>167</v>
      </c>
      <c r="F722" s="8" t="s">
        <v>203</v>
      </c>
      <c r="G722" s="8" t="s">
        <v>107</v>
      </c>
      <c r="H722" s="7">
        <v>503720</v>
      </c>
    </row>
    <row r="723" spans="1:8" ht="13.8" customHeight="1" x14ac:dyDescent="0.3">
      <c r="A723" s="8" t="s">
        <v>211</v>
      </c>
      <c r="B723" s="8" t="str">
        <f t="shared" si="22"/>
        <v>401020</v>
      </c>
      <c r="C723" s="8">
        <v>401020</v>
      </c>
      <c r="D723" s="8" t="str">
        <f t="shared" si="23"/>
        <v>Taxes</v>
      </c>
      <c r="E723" s="8" t="s">
        <v>167</v>
      </c>
      <c r="F723" s="8" t="s">
        <v>203</v>
      </c>
      <c r="G723" s="8" t="s">
        <v>105</v>
      </c>
      <c r="H723" s="7">
        <v>-174831</v>
      </c>
    </row>
    <row r="724" spans="1:8" ht="13.8" customHeight="1" x14ac:dyDescent="0.3">
      <c r="A724" s="8" t="s">
        <v>210</v>
      </c>
      <c r="B724" s="8" t="str">
        <f t="shared" si="22"/>
        <v>401040</v>
      </c>
      <c r="C724" s="8">
        <v>401040</v>
      </c>
      <c r="D724" s="8" t="str">
        <f t="shared" si="23"/>
        <v>Taxes</v>
      </c>
      <c r="E724" s="8" t="s">
        <v>167</v>
      </c>
      <c r="F724" s="8" t="s">
        <v>203</v>
      </c>
      <c r="G724" s="8" t="s">
        <v>209</v>
      </c>
      <c r="H724" s="7">
        <v>0</v>
      </c>
    </row>
    <row r="725" spans="1:8" ht="13.8" customHeight="1" x14ac:dyDescent="0.3">
      <c r="A725" s="8" t="s">
        <v>208</v>
      </c>
      <c r="B725" s="8" t="str">
        <f t="shared" si="22"/>
        <v>440010</v>
      </c>
      <c r="C725" s="8">
        <v>440010</v>
      </c>
      <c r="D725" s="8" t="str">
        <f t="shared" si="23"/>
        <v>Investment Income</v>
      </c>
      <c r="E725" s="8" t="s">
        <v>167</v>
      </c>
      <c r="F725" s="8" t="s">
        <v>203</v>
      </c>
      <c r="G725" s="8" t="s">
        <v>103</v>
      </c>
      <c r="H725" s="7">
        <v>9</v>
      </c>
    </row>
    <row r="726" spans="1:8" ht="13.8" customHeight="1" x14ac:dyDescent="0.3">
      <c r="A726" s="8" t="s">
        <v>207</v>
      </c>
      <c r="B726" s="8" t="str">
        <f t="shared" si="22"/>
        <v>441010</v>
      </c>
      <c r="C726" s="8">
        <v>441010</v>
      </c>
      <c r="D726" s="8" t="str">
        <f t="shared" si="23"/>
        <v>Investment Income</v>
      </c>
      <c r="E726" s="8" t="s">
        <v>167</v>
      </c>
      <c r="F726" s="8" t="s">
        <v>203</v>
      </c>
      <c r="G726" s="8" t="s">
        <v>101</v>
      </c>
      <c r="H726" s="7">
        <v>0</v>
      </c>
    </row>
    <row r="727" spans="1:8" ht="13.8" customHeight="1" x14ac:dyDescent="0.3">
      <c r="A727" s="8" t="s">
        <v>206</v>
      </c>
      <c r="B727" s="8" t="str">
        <f t="shared" si="22"/>
        <v>441050</v>
      </c>
      <c r="C727" s="8">
        <v>441050</v>
      </c>
      <c r="D727" s="8" t="str">
        <f t="shared" si="23"/>
        <v>Investment Income</v>
      </c>
      <c r="E727" s="8" t="s">
        <v>167</v>
      </c>
      <c r="F727" s="8" t="s">
        <v>203</v>
      </c>
      <c r="G727" s="8" t="s">
        <v>99</v>
      </c>
      <c r="H727" s="7">
        <v>0</v>
      </c>
    </row>
    <row r="728" spans="1:8" ht="13.8" customHeight="1" x14ac:dyDescent="0.3">
      <c r="A728" s="8" t="s">
        <v>205</v>
      </c>
      <c r="B728" s="8" t="str">
        <f t="shared" si="22"/>
        <v>441120</v>
      </c>
      <c r="C728" s="8">
        <v>441120</v>
      </c>
      <c r="D728" s="8" t="str">
        <f t="shared" si="23"/>
        <v>Investment Income</v>
      </c>
      <c r="E728" s="8" t="s">
        <v>167</v>
      </c>
      <c r="F728" s="8" t="s">
        <v>203</v>
      </c>
      <c r="G728" s="8" t="s">
        <v>88</v>
      </c>
      <c r="H728" s="7">
        <v>0</v>
      </c>
    </row>
    <row r="729" spans="1:8" ht="13.8" customHeight="1" x14ac:dyDescent="0.3">
      <c r="A729" s="8" t="s">
        <v>204</v>
      </c>
      <c r="B729" s="8" t="str">
        <f t="shared" si="22"/>
        <v>441130</v>
      </c>
      <c r="C729" s="8">
        <v>441130</v>
      </c>
      <c r="D729" s="8" t="str">
        <f t="shared" si="23"/>
        <v>Investment Income</v>
      </c>
      <c r="E729" s="8" t="s">
        <v>167</v>
      </c>
      <c r="F729" s="8" t="s">
        <v>203</v>
      </c>
      <c r="G729" s="8" t="s">
        <v>85</v>
      </c>
      <c r="H729" s="7">
        <v>0</v>
      </c>
    </row>
    <row r="730" spans="1:8" ht="13.8" customHeight="1" x14ac:dyDescent="0.3">
      <c r="A730" s="8" t="s">
        <v>202</v>
      </c>
      <c r="B730" s="8" t="str">
        <f t="shared" si="22"/>
        <v>441040</v>
      </c>
      <c r="C730" s="8">
        <v>441040</v>
      </c>
      <c r="D730" s="8" t="str">
        <f t="shared" si="23"/>
        <v>Investment Income</v>
      </c>
      <c r="E730" s="8" t="s">
        <v>167</v>
      </c>
      <c r="F730" s="8" t="s">
        <v>63</v>
      </c>
      <c r="G730" s="8" t="s">
        <v>90</v>
      </c>
      <c r="H730" s="7">
        <v>2650</v>
      </c>
    </row>
    <row r="731" spans="1:8" ht="13.8" customHeight="1" x14ac:dyDescent="0.3">
      <c r="A731" s="8" t="s">
        <v>201</v>
      </c>
      <c r="B731" s="8" t="str">
        <f t="shared" si="22"/>
        <v>441050</v>
      </c>
      <c r="C731" s="8">
        <v>441050</v>
      </c>
      <c r="D731" s="8" t="str">
        <f t="shared" si="23"/>
        <v>Investment Income</v>
      </c>
      <c r="E731" s="8" t="s">
        <v>167</v>
      </c>
      <c r="F731" s="8" t="s">
        <v>63</v>
      </c>
      <c r="G731" s="8" t="s">
        <v>99</v>
      </c>
      <c r="H731" s="7">
        <v>0</v>
      </c>
    </row>
    <row r="732" spans="1:8" s="9" customFormat="1" ht="13.8" customHeight="1" x14ac:dyDescent="0.3">
      <c r="A732" s="8" t="s">
        <v>200</v>
      </c>
      <c r="B732" s="8" t="str">
        <f t="shared" si="22"/>
        <v>441070</v>
      </c>
      <c r="C732" s="8">
        <v>441070</v>
      </c>
      <c r="D732" s="8" t="str">
        <f t="shared" si="23"/>
        <v>Investment Income</v>
      </c>
      <c r="E732" s="8" t="s">
        <v>167</v>
      </c>
      <c r="F732" s="8" t="s">
        <v>63</v>
      </c>
      <c r="G732" s="8" t="s">
        <v>189</v>
      </c>
      <c r="H732" s="7">
        <v>7295</v>
      </c>
    </row>
    <row r="733" spans="1:8" ht="13.8" customHeight="1" x14ac:dyDescent="0.3">
      <c r="A733" s="8" t="s">
        <v>199</v>
      </c>
      <c r="B733" s="8" t="str">
        <f t="shared" si="22"/>
        <v>441110</v>
      </c>
      <c r="C733" s="8">
        <v>441110</v>
      </c>
      <c r="D733" s="8" t="str">
        <f t="shared" si="23"/>
        <v>Investment Income</v>
      </c>
      <c r="E733" s="8" t="s">
        <v>167</v>
      </c>
      <c r="F733" s="8" t="s">
        <v>63</v>
      </c>
      <c r="G733" s="8" t="s">
        <v>198</v>
      </c>
      <c r="H733" s="7">
        <v>6480</v>
      </c>
    </row>
    <row r="734" spans="1:8" ht="13.8" customHeight="1" x14ac:dyDescent="0.3">
      <c r="A734" s="8" t="s">
        <v>197</v>
      </c>
      <c r="B734" s="8" t="str">
        <f t="shared" si="22"/>
        <v>441120</v>
      </c>
      <c r="C734" s="8">
        <v>441120</v>
      </c>
      <c r="D734" s="8" t="str">
        <f t="shared" si="23"/>
        <v>Investment Income</v>
      </c>
      <c r="E734" s="8" t="s">
        <v>167</v>
      </c>
      <c r="F734" s="8" t="s">
        <v>63</v>
      </c>
      <c r="G734" s="8" t="s">
        <v>88</v>
      </c>
      <c r="H734" s="7">
        <v>4467</v>
      </c>
    </row>
    <row r="735" spans="1:8" ht="13.8" customHeight="1" x14ac:dyDescent="0.3">
      <c r="A735" s="8" t="s">
        <v>196</v>
      </c>
      <c r="B735" s="8" t="str">
        <f t="shared" si="22"/>
        <v>441130</v>
      </c>
      <c r="C735" s="8">
        <v>441130</v>
      </c>
      <c r="D735" s="8" t="str">
        <f t="shared" si="23"/>
        <v>Investment Income</v>
      </c>
      <c r="E735" s="8" t="s">
        <v>167</v>
      </c>
      <c r="F735" s="8" t="s">
        <v>63</v>
      </c>
      <c r="G735" s="8" t="s">
        <v>85</v>
      </c>
      <c r="H735" s="7">
        <v>3138</v>
      </c>
    </row>
    <row r="736" spans="1:8" s="9" customFormat="1" ht="13.8" customHeight="1" x14ac:dyDescent="0.3">
      <c r="A736" s="8" t="s">
        <v>195</v>
      </c>
      <c r="B736" s="8" t="str">
        <f t="shared" si="22"/>
        <v>441150</v>
      </c>
      <c r="C736" s="8">
        <v>441150</v>
      </c>
      <c r="D736" s="8" t="str">
        <f t="shared" si="23"/>
        <v>Investment Income</v>
      </c>
      <c r="E736" s="8" t="s">
        <v>167</v>
      </c>
      <c r="F736" s="8" t="s">
        <v>63</v>
      </c>
      <c r="G736" s="8" t="s">
        <v>194</v>
      </c>
      <c r="H736" s="7">
        <v>0</v>
      </c>
    </row>
    <row r="737" spans="1:8" ht="13.8" customHeight="1" x14ac:dyDescent="0.3">
      <c r="A737" s="8" t="s">
        <v>193</v>
      </c>
      <c r="B737" s="8" t="str">
        <f t="shared" si="22"/>
        <v>443020</v>
      </c>
      <c r="C737" s="8">
        <v>443020</v>
      </c>
      <c r="D737" s="8" t="str">
        <f t="shared" si="23"/>
        <v>Investment Income</v>
      </c>
      <c r="E737" s="8" t="s">
        <v>167</v>
      </c>
      <c r="F737" s="8" t="s">
        <v>63</v>
      </c>
      <c r="G737" s="8" t="s">
        <v>192</v>
      </c>
      <c r="H737" s="7">
        <v>0</v>
      </c>
    </row>
    <row r="738" spans="1:8" ht="13.8" customHeight="1" x14ac:dyDescent="0.3">
      <c r="A738" s="8" t="s">
        <v>191</v>
      </c>
      <c r="B738" s="8" t="str">
        <f t="shared" si="22"/>
        <v>441070</v>
      </c>
      <c r="C738" s="8">
        <v>441070</v>
      </c>
      <c r="D738" s="8" t="str">
        <f t="shared" si="23"/>
        <v>Investment Income</v>
      </c>
      <c r="E738" s="8" t="s">
        <v>167</v>
      </c>
      <c r="F738" s="8" t="s">
        <v>190</v>
      </c>
      <c r="G738" s="8" t="s">
        <v>189</v>
      </c>
      <c r="H738" s="7">
        <v>0</v>
      </c>
    </row>
    <row r="739" spans="1:8" ht="13.8" customHeight="1" x14ac:dyDescent="0.3">
      <c r="A739" s="8" t="s">
        <v>188</v>
      </c>
      <c r="B739" s="8" t="str">
        <f t="shared" si="22"/>
        <v>400010</v>
      </c>
      <c r="C739" s="8">
        <v>400010</v>
      </c>
      <c r="D739" s="8" t="str">
        <f t="shared" si="23"/>
        <v>Taxes</v>
      </c>
      <c r="E739" s="8" t="s">
        <v>167</v>
      </c>
      <c r="F739" s="8" t="s">
        <v>154</v>
      </c>
      <c r="G739" s="8" t="s">
        <v>113</v>
      </c>
      <c r="H739" s="7">
        <v>0</v>
      </c>
    </row>
    <row r="740" spans="1:8" s="9" customFormat="1" ht="13.8" customHeight="1" x14ac:dyDescent="0.3">
      <c r="A740" s="8" t="s">
        <v>187</v>
      </c>
      <c r="B740" s="8" t="str">
        <f t="shared" si="22"/>
        <v>494019</v>
      </c>
      <c r="C740" s="8">
        <v>494019</v>
      </c>
      <c r="D740" s="8" t="str">
        <f t="shared" si="23"/>
        <v>Other Financing Sources</v>
      </c>
      <c r="E740" s="8" t="s">
        <v>167</v>
      </c>
      <c r="F740" s="8" t="s">
        <v>154</v>
      </c>
      <c r="G740" s="8" t="s">
        <v>186</v>
      </c>
      <c r="H740" s="7">
        <v>0</v>
      </c>
    </row>
    <row r="741" spans="1:8" s="9" customFormat="1" ht="13.8" customHeight="1" x14ac:dyDescent="0.3">
      <c r="A741" s="8" t="s">
        <v>185</v>
      </c>
      <c r="B741" s="8" t="str">
        <f t="shared" si="22"/>
        <v>494020</v>
      </c>
      <c r="C741" s="8">
        <v>494020</v>
      </c>
      <c r="D741" s="8" t="str">
        <f t="shared" si="23"/>
        <v>Other Financing Sources</v>
      </c>
      <c r="E741" s="8" t="s">
        <v>167</v>
      </c>
      <c r="F741" s="8" t="s">
        <v>154</v>
      </c>
      <c r="G741" s="8" t="s">
        <v>184</v>
      </c>
      <c r="H741" s="7">
        <v>0</v>
      </c>
    </row>
    <row r="742" spans="1:8" s="9" customFormat="1" ht="13.8" customHeight="1" x14ac:dyDescent="0.3">
      <c r="A742" s="8" t="s">
        <v>183</v>
      </c>
      <c r="B742" s="8" t="str">
        <f t="shared" si="22"/>
        <v>494023</v>
      </c>
      <c r="C742" s="8">
        <v>494023</v>
      </c>
      <c r="D742" s="8" t="str">
        <f t="shared" si="23"/>
        <v>Other Financing Sources</v>
      </c>
      <c r="E742" s="8" t="s">
        <v>167</v>
      </c>
      <c r="F742" s="8" t="s">
        <v>154</v>
      </c>
      <c r="G742" s="8" t="s">
        <v>182</v>
      </c>
      <c r="H742" s="7">
        <v>0</v>
      </c>
    </row>
    <row r="743" spans="1:8" s="9" customFormat="1" ht="13.8" customHeight="1" x14ac:dyDescent="0.3">
      <c r="A743" s="8" t="s">
        <v>181</v>
      </c>
      <c r="B743" s="8" t="str">
        <f t="shared" si="22"/>
        <v>494026</v>
      </c>
      <c r="C743" s="8">
        <v>494026</v>
      </c>
      <c r="D743" s="8" t="str">
        <f t="shared" si="23"/>
        <v>Other Financing Sources</v>
      </c>
      <c r="E743" s="8" t="s">
        <v>167</v>
      </c>
      <c r="F743" s="8" t="s">
        <v>154</v>
      </c>
      <c r="G743" s="8" t="s">
        <v>180</v>
      </c>
      <c r="H743" s="7">
        <v>0</v>
      </c>
    </row>
    <row r="744" spans="1:8" ht="13.8" customHeight="1" x14ac:dyDescent="0.3">
      <c r="A744" s="8" t="s">
        <v>179</v>
      </c>
      <c r="B744" s="8" t="str">
        <f t="shared" si="22"/>
        <v>494037</v>
      </c>
      <c r="C744" s="8">
        <v>494037</v>
      </c>
      <c r="D744" s="8" t="str">
        <f t="shared" si="23"/>
        <v>Other Financing Sources</v>
      </c>
      <c r="E744" s="8" t="s">
        <v>167</v>
      </c>
      <c r="F744" s="8" t="s">
        <v>154</v>
      </c>
      <c r="G744" s="8" t="s">
        <v>178</v>
      </c>
      <c r="H744" s="7">
        <v>0</v>
      </c>
    </row>
    <row r="745" spans="1:8" ht="13.8" customHeight="1" x14ac:dyDescent="0.3">
      <c r="A745" s="8" t="s">
        <v>177</v>
      </c>
      <c r="B745" s="8" t="str">
        <f t="shared" si="22"/>
        <v>499320</v>
      </c>
      <c r="C745" s="8">
        <v>499320</v>
      </c>
      <c r="D745" s="8" t="str">
        <f t="shared" si="23"/>
        <v>Other Financing Sources</v>
      </c>
      <c r="E745" s="8" t="s">
        <v>167</v>
      </c>
      <c r="F745" s="8" t="s">
        <v>154</v>
      </c>
      <c r="G745" s="8" t="s">
        <v>176</v>
      </c>
      <c r="H745" s="7">
        <v>0</v>
      </c>
    </row>
    <row r="746" spans="1:8" ht="13.8" customHeight="1" x14ac:dyDescent="0.3">
      <c r="A746" s="8" t="s">
        <v>175</v>
      </c>
      <c r="B746" s="8" t="str">
        <f t="shared" si="22"/>
        <v>499410</v>
      </c>
      <c r="C746" s="8">
        <v>499410</v>
      </c>
      <c r="D746" s="8" t="str">
        <f t="shared" si="23"/>
        <v>Other Financing Sources</v>
      </c>
      <c r="E746" s="8" t="s">
        <v>167</v>
      </c>
      <c r="F746" s="8" t="s">
        <v>154</v>
      </c>
      <c r="G746" s="8" t="s">
        <v>174</v>
      </c>
      <c r="H746" s="7">
        <v>0</v>
      </c>
    </row>
    <row r="747" spans="1:8" ht="13.8" customHeight="1" x14ac:dyDescent="0.3">
      <c r="A747" s="8" t="s">
        <v>173</v>
      </c>
      <c r="B747" s="8" t="str">
        <f t="shared" si="22"/>
        <v>499420</v>
      </c>
      <c r="C747" s="8">
        <v>499420</v>
      </c>
      <c r="D747" s="8" t="str">
        <f t="shared" si="23"/>
        <v>Other Financing Sources</v>
      </c>
      <c r="E747" s="8" t="s">
        <v>167</v>
      </c>
      <c r="F747" s="8" t="s">
        <v>154</v>
      </c>
      <c r="G747" s="8" t="s">
        <v>172</v>
      </c>
      <c r="H747" s="7">
        <v>0</v>
      </c>
    </row>
    <row r="748" spans="1:8" ht="13.8" customHeight="1" x14ac:dyDescent="0.3">
      <c r="A748" s="8" t="s">
        <v>171</v>
      </c>
      <c r="B748" s="8" t="str">
        <f t="shared" si="22"/>
        <v>499440</v>
      </c>
      <c r="C748" s="8">
        <v>499440</v>
      </c>
      <c r="D748" s="8" t="str">
        <f t="shared" si="23"/>
        <v>Other Financing Sources</v>
      </c>
      <c r="E748" s="8" t="s">
        <v>167</v>
      </c>
      <c r="F748" s="8" t="s">
        <v>154</v>
      </c>
      <c r="G748" s="8" t="s">
        <v>165</v>
      </c>
      <c r="H748" s="7">
        <v>0</v>
      </c>
    </row>
    <row r="749" spans="1:8" ht="13.8" customHeight="1" x14ac:dyDescent="0.3">
      <c r="A749" s="8" t="s">
        <v>170</v>
      </c>
      <c r="B749" s="8" t="str">
        <f t="shared" si="22"/>
        <v>499460</v>
      </c>
      <c r="C749" s="8">
        <v>499460</v>
      </c>
      <c r="D749" s="8" t="str">
        <f t="shared" si="23"/>
        <v>Other Financing Sources</v>
      </c>
      <c r="E749" s="8" t="s">
        <v>167</v>
      </c>
      <c r="F749" s="8" t="s">
        <v>154</v>
      </c>
      <c r="G749" s="8" t="s">
        <v>169</v>
      </c>
      <c r="H749" s="7">
        <v>0</v>
      </c>
    </row>
    <row r="750" spans="1:8" ht="13.8" customHeight="1" x14ac:dyDescent="0.3">
      <c r="A750" s="8" t="s">
        <v>168</v>
      </c>
      <c r="B750" s="8" t="str">
        <f t="shared" si="22"/>
        <v>499440</v>
      </c>
      <c r="C750" s="8">
        <v>499440</v>
      </c>
      <c r="D750" s="8" t="str">
        <f t="shared" si="23"/>
        <v>Other Financing Sources</v>
      </c>
      <c r="E750" s="8" t="s">
        <v>167</v>
      </c>
      <c r="F750" s="8" t="s">
        <v>166</v>
      </c>
      <c r="G750" s="8" t="s">
        <v>165</v>
      </c>
      <c r="H750" s="7">
        <v>0</v>
      </c>
    </row>
    <row r="751" spans="1:8" ht="13.8" customHeight="1" x14ac:dyDescent="0.3">
      <c r="A751" s="8" t="s">
        <v>164</v>
      </c>
      <c r="B751" s="8" t="str">
        <f t="shared" si="22"/>
        <v>440010</v>
      </c>
      <c r="C751" s="8">
        <v>440010</v>
      </c>
      <c r="D751" s="8" t="str">
        <f t="shared" si="23"/>
        <v>Investment Income</v>
      </c>
      <c r="E751" s="8" t="s">
        <v>155</v>
      </c>
      <c r="F751" s="8" t="s">
        <v>116</v>
      </c>
      <c r="G751" s="8" t="s">
        <v>103</v>
      </c>
      <c r="H751" s="7">
        <v>0</v>
      </c>
    </row>
    <row r="752" spans="1:8" ht="13.8" customHeight="1" x14ac:dyDescent="0.3">
      <c r="A752" s="8" t="s">
        <v>163</v>
      </c>
      <c r="B752" s="8" t="str">
        <f t="shared" si="22"/>
        <v>441040</v>
      </c>
      <c r="C752" s="8">
        <v>441040</v>
      </c>
      <c r="D752" s="8" t="str">
        <f t="shared" si="23"/>
        <v>Investment Income</v>
      </c>
      <c r="E752" s="8" t="s">
        <v>155</v>
      </c>
      <c r="F752" s="8" t="s">
        <v>116</v>
      </c>
      <c r="G752" s="8" t="s">
        <v>90</v>
      </c>
      <c r="H752" s="7">
        <v>0</v>
      </c>
    </row>
    <row r="753" spans="1:8" ht="13.8" customHeight="1" x14ac:dyDescent="0.3">
      <c r="A753" s="8" t="s">
        <v>162</v>
      </c>
      <c r="B753" s="8" t="str">
        <f t="shared" si="22"/>
        <v>440010</v>
      </c>
      <c r="C753" s="8">
        <v>440010</v>
      </c>
      <c r="D753" s="8" t="str">
        <f t="shared" si="23"/>
        <v>Investment Income</v>
      </c>
      <c r="E753" s="8" t="s">
        <v>155</v>
      </c>
      <c r="F753" s="8" t="s">
        <v>160</v>
      </c>
      <c r="G753" s="8" t="s">
        <v>103</v>
      </c>
      <c r="H753" s="7">
        <v>0</v>
      </c>
    </row>
    <row r="754" spans="1:8" ht="13.8" customHeight="1" x14ac:dyDescent="0.3">
      <c r="A754" s="8" t="s">
        <v>161</v>
      </c>
      <c r="B754" s="8" t="str">
        <f t="shared" si="22"/>
        <v>441040</v>
      </c>
      <c r="C754" s="8">
        <v>441040</v>
      </c>
      <c r="D754" s="8" t="str">
        <f t="shared" si="23"/>
        <v>Investment Income</v>
      </c>
      <c r="E754" s="8" t="s">
        <v>155</v>
      </c>
      <c r="F754" s="8" t="s">
        <v>160</v>
      </c>
      <c r="G754" s="8" t="s">
        <v>90</v>
      </c>
      <c r="H754" s="7">
        <v>0</v>
      </c>
    </row>
    <row r="755" spans="1:8" ht="13.8" customHeight="1" x14ac:dyDescent="0.3">
      <c r="A755" s="8" t="s">
        <v>159</v>
      </c>
      <c r="B755" s="8" t="str">
        <f t="shared" si="22"/>
        <v>441040</v>
      </c>
      <c r="C755" s="8">
        <v>441040</v>
      </c>
      <c r="D755" s="8" t="str">
        <f t="shared" si="23"/>
        <v>Investment Income</v>
      </c>
      <c r="E755" s="8" t="s">
        <v>155</v>
      </c>
      <c r="F755" s="8" t="s">
        <v>63</v>
      </c>
      <c r="G755" s="8" t="s">
        <v>90</v>
      </c>
      <c r="H755" s="7">
        <v>0</v>
      </c>
    </row>
    <row r="756" spans="1:8" ht="13.8" customHeight="1" x14ac:dyDescent="0.3">
      <c r="A756" s="8" t="s">
        <v>158</v>
      </c>
      <c r="B756" s="8" t="str">
        <f t="shared" si="22"/>
        <v>499519</v>
      </c>
      <c r="C756" s="8">
        <v>499519</v>
      </c>
      <c r="D756" s="8" t="str">
        <f t="shared" si="23"/>
        <v>Other Financing Sources</v>
      </c>
      <c r="E756" s="8" t="s">
        <v>155</v>
      </c>
      <c r="F756" s="8" t="s">
        <v>154</v>
      </c>
      <c r="G756" s="8" t="s">
        <v>157</v>
      </c>
      <c r="H756" s="7">
        <v>0</v>
      </c>
    </row>
    <row r="757" spans="1:8" ht="13.8" customHeight="1" x14ac:dyDescent="0.3">
      <c r="A757" s="8" t="s">
        <v>156</v>
      </c>
      <c r="B757" s="8" t="str">
        <f t="shared" si="22"/>
        <v>499529</v>
      </c>
      <c r="C757" s="8">
        <v>499529</v>
      </c>
      <c r="D757" s="8" t="str">
        <f t="shared" si="23"/>
        <v>Other Financing Sources</v>
      </c>
      <c r="E757" s="8" t="s">
        <v>155</v>
      </c>
      <c r="F757" s="8" t="s">
        <v>154</v>
      </c>
      <c r="G757" s="8" t="s">
        <v>153</v>
      </c>
      <c r="H757" s="7">
        <v>0</v>
      </c>
    </row>
    <row r="758" spans="1:8" ht="13.8" customHeight="1" x14ac:dyDescent="0.3">
      <c r="A758" s="8" t="s">
        <v>152</v>
      </c>
      <c r="B758" s="8" t="str">
        <f t="shared" si="22"/>
        <v>400010</v>
      </c>
      <c r="C758" s="8">
        <v>400010</v>
      </c>
      <c r="D758" s="8" t="str">
        <f t="shared" si="23"/>
        <v>Taxes</v>
      </c>
      <c r="E758" s="8" t="s">
        <v>135</v>
      </c>
      <c r="F758" s="8" t="s">
        <v>139</v>
      </c>
      <c r="G758" s="8" t="s">
        <v>113</v>
      </c>
      <c r="H758" s="7">
        <v>0</v>
      </c>
    </row>
    <row r="759" spans="1:8" ht="13.8" customHeight="1" x14ac:dyDescent="0.3">
      <c r="A759" s="8" t="s">
        <v>151</v>
      </c>
      <c r="B759" s="8" t="str">
        <f t="shared" si="22"/>
        <v>400030</v>
      </c>
      <c r="C759" s="8">
        <v>400030</v>
      </c>
      <c r="D759" s="8" t="str">
        <f t="shared" si="23"/>
        <v>Taxes</v>
      </c>
      <c r="E759" s="8" t="s">
        <v>135</v>
      </c>
      <c r="F759" s="8" t="s">
        <v>139</v>
      </c>
      <c r="G759" s="8" t="s">
        <v>111</v>
      </c>
      <c r="H759" s="7">
        <v>0</v>
      </c>
    </row>
    <row r="760" spans="1:8" ht="13.8" customHeight="1" x14ac:dyDescent="0.3">
      <c r="A760" s="8" t="s">
        <v>150</v>
      </c>
      <c r="B760" s="8" t="str">
        <f t="shared" si="22"/>
        <v>400070</v>
      </c>
      <c r="C760" s="8">
        <v>400070</v>
      </c>
      <c r="D760" s="8" t="str">
        <f t="shared" si="23"/>
        <v>Taxes</v>
      </c>
      <c r="E760" s="8" t="s">
        <v>135</v>
      </c>
      <c r="F760" s="8" t="s">
        <v>139</v>
      </c>
      <c r="G760" s="8" t="s">
        <v>149</v>
      </c>
      <c r="H760" s="7">
        <v>0</v>
      </c>
    </row>
    <row r="761" spans="1:8" ht="13.8" customHeight="1" x14ac:dyDescent="0.3">
      <c r="A761" s="8" t="s">
        <v>148</v>
      </c>
      <c r="B761" s="8" t="str">
        <f t="shared" si="22"/>
        <v>401010</v>
      </c>
      <c r="C761" s="8">
        <v>401010</v>
      </c>
      <c r="D761" s="8" t="str">
        <f t="shared" si="23"/>
        <v>Taxes</v>
      </c>
      <c r="E761" s="8" t="s">
        <v>135</v>
      </c>
      <c r="F761" s="8" t="s">
        <v>139</v>
      </c>
      <c r="G761" s="8" t="s">
        <v>107</v>
      </c>
      <c r="H761" s="7">
        <v>0</v>
      </c>
    </row>
    <row r="762" spans="1:8" ht="13.8" customHeight="1" x14ac:dyDescent="0.3">
      <c r="A762" s="8" t="s">
        <v>147</v>
      </c>
      <c r="B762" s="8" t="str">
        <f t="shared" si="22"/>
        <v>401020</v>
      </c>
      <c r="C762" s="8">
        <v>401020</v>
      </c>
      <c r="D762" s="8" t="str">
        <f t="shared" si="23"/>
        <v>Taxes</v>
      </c>
      <c r="E762" s="8" t="s">
        <v>135</v>
      </c>
      <c r="F762" s="8" t="s">
        <v>139</v>
      </c>
      <c r="G762" s="8" t="s">
        <v>105</v>
      </c>
      <c r="H762" s="7">
        <v>0</v>
      </c>
    </row>
    <row r="763" spans="1:8" ht="13.8" customHeight="1" x14ac:dyDescent="0.3">
      <c r="A763" s="8" t="s">
        <v>146</v>
      </c>
      <c r="B763" s="8" t="str">
        <f t="shared" si="22"/>
        <v>402010</v>
      </c>
      <c r="C763" s="8">
        <v>402010</v>
      </c>
      <c r="D763" s="8" t="str">
        <f t="shared" si="23"/>
        <v>Taxes</v>
      </c>
      <c r="E763" s="8" t="s">
        <v>135</v>
      </c>
      <c r="F763" s="8" t="s">
        <v>139</v>
      </c>
      <c r="G763" s="8" t="s">
        <v>130</v>
      </c>
      <c r="H763" s="7">
        <v>0</v>
      </c>
    </row>
    <row r="764" spans="1:8" ht="13.8" customHeight="1" x14ac:dyDescent="0.3">
      <c r="A764" s="8" t="s">
        <v>145</v>
      </c>
      <c r="B764" s="8" t="str">
        <f t="shared" si="22"/>
        <v>402020</v>
      </c>
      <c r="C764" s="8">
        <v>402020</v>
      </c>
      <c r="D764" s="8" t="str">
        <f t="shared" si="23"/>
        <v>Taxes</v>
      </c>
      <c r="E764" s="8" t="s">
        <v>135</v>
      </c>
      <c r="F764" s="8" t="s">
        <v>139</v>
      </c>
      <c r="G764" s="8" t="s">
        <v>128</v>
      </c>
      <c r="H764" s="7">
        <v>0</v>
      </c>
    </row>
    <row r="765" spans="1:8" ht="13.8" customHeight="1" x14ac:dyDescent="0.3">
      <c r="A765" s="8" t="s">
        <v>144</v>
      </c>
      <c r="B765" s="8" t="str">
        <f t="shared" si="22"/>
        <v>440010</v>
      </c>
      <c r="C765" s="8">
        <v>440010</v>
      </c>
      <c r="D765" s="8" t="str">
        <f t="shared" si="23"/>
        <v>Investment Income</v>
      </c>
      <c r="E765" s="8" t="s">
        <v>135</v>
      </c>
      <c r="F765" s="8" t="s">
        <v>139</v>
      </c>
      <c r="G765" s="8" t="s">
        <v>103</v>
      </c>
      <c r="H765" s="7">
        <v>0</v>
      </c>
    </row>
    <row r="766" spans="1:8" ht="13.8" customHeight="1" x14ac:dyDescent="0.3">
      <c r="A766" s="8" t="s">
        <v>143</v>
      </c>
      <c r="B766" s="8" t="str">
        <f t="shared" si="22"/>
        <v>441040</v>
      </c>
      <c r="C766" s="8">
        <v>441040</v>
      </c>
      <c r="D766" s="8" t="str">
        <f t="shared" si="23"/>
        <v>Investment Income</v>
      </c>
      <c r="E766" s="8" t="s">
        <v>135</v>
      </c>
      <c r="F766" s="8" t="s">
        <v>139</v>
      </c>
      <c r="G766" s="8" t="s">
        <v>90</v>
      </c>
      <c r="H766" s="7">
        <v>0</v>
      </c>
    </row>
    <row r="767" spans="1:8" ht="13.8" customHeight="1" x14ac:dyDescent="0.3">
      <c r="A767" s="8" t="s">
        <v>142</v>
      </c>
      <c r="B767" s="8" t="str">
        <f t="shared" si="22"/>
        <v>441050</v>
      </c>
      <c r="C767" s="8">
        <v>441050</v>
      </c>
      <c r="D767" s="8" t="str">
        <f t="shared" si="23"/>
        <v>Investment Income</v>
      </c>
      <c r="E767" s="8" t="s">
        <v>135</v>
      </c>
      <c r="F767" s="8" t="s">
        <v>139</v>
      </c>
      <c r="G767" s="8" t="s">
        <v>99</v>
      </c>
      <c r="H767" s="7">
        <v>0</v>
      </c>
    </row>
    <row r="768" spans="1:8" ht="13.8" customHeight="1" x14ac:dyDescent="0.3">
      <c r="A768" s="8" t="s">
        <v>141</v>
      </c>
      <c r="B768" s="8" t="str">
        <f t="shared" si="22"/>
        <v>441120</v>
      </c>
      <c r="C768" s="8">
        <v>441120</v>
      </c>
      <c r="D768" s="8" t="str">
        <f t="shared" si="23"/>
        <v>Investment Income</v>
      </c>
      <c r="E768" s="8" t="s">
        <v>135</v>
      </c>
      <c r="F768" s="8" t="s">
        <v>139</v>
      </c>
      <c r="G768" s="8" t="s">
        <v>88</v>
      </c>
      <c r="H768" s="7">
        <v>0</v>
      </c>
    </row>
    <row r="769" spans="1:8" ht="13.8" customHeight="1" x14ac:dyDescent="0.3">
      <c r="A769" s="8" t="s">
        <v>140</v>
      </c>
      <c r="B769" s="8" t="str">
        <f t="shared" si="22"/>
        <v>441130</v>
      </c>
      <c r="C769" s="8">
        <v>441130</v>
      </c>
      <c r="D769" s="8" t="str">
        <f t="shared" si="23"/>
        <v>Investment Income</v>
      </c>
      <c r="E769" s="8" t="s">
        <v>135</v>
      </c>
      <c r="F769" s="8" t="s">
        <v>139</v>
      </c>
      <c r="G769" s="8" t="s">
        <v>85</v>
      </c>
      <c r="H769" s="7">
        <v>0</v>
      </c>
    </row>
    <row r="770" spans="1:8" ht="13.8" customHeight="1" x14ac:dyDescent="0.3">
      <c r="A770" s="8" t="s">
        <v>138</v>
      </c>
      <c r="B770" s="8" t="str">
        <f t="shared" si="22"/>
        <v>441040</v>
      </c>
      <c r="C770" s="8">
        <v>441040</v>
      </c>
      <c r="D770" s="8" t="str">
        <f t="shared" si="23"/>
        <v>Investment Income</v>
      </c>
      <c r="E770" s="8" t="s">
        <v>135</v>
      </c>
      <c r="F770" s="8" t="s">
        <v>63</v>
      </c>
      <c r="G770" s="8" t="s">
        <v>90</v>
      </c>
      <c r="H770" s="7">
        <v>0</v>
      </c>
    </row>
    <row r="771" spans="1:8" ht="13.8" customHeight="1" x14ac:dyDescent="0.3">
      <c r="A771" s="8" t="s">
        <v>137</v>
      </c>
      <c r="B771" s="8" t="str">
        <f t="shared" si="22"/>
        <v>441120</v>
      </c>
      <c r="C771" s="8">
        <v>441120</v>
      </c>
      <c r="D771" s="8" t="str">
        <f t="shared" si="23"/>
        <v>Investment Income</v>
      </c>
      <c r="E771" s="8" t="s">
        <v>135</v>
      </c>
      <c r="F771" s="8" t="s">
        <v>63</v>
      </c>
      <c r="G771" s="8" t="s">
        <v>88</v>
      </c>
      <c r="H771" s="7">
        <v>0</v>
      </c>
    </row>
    <row r="772" spans="1:8" ht="13.8" customHeight="1" x14ac:dyDescent="0.3">
      <c r="A772" s="8" t="s">
        <v>136</v>
      </c>
      <c r="B772" s="8" t="str">
        <f t="shared" si="22"/>
        <v>441130</v>
      </c>
      <c r="C772" s="8">
        <v>441130</v>
      </c>
      <c r="D772" s="8" t="str">
        <f t="shared" si="23"/>
        <v>Investment Income</v>
      </c>
      <c r="E772" s="8" t="s">
        <v>135</v>
      </c>
      <c r="F772" s="8" t="s">
        <v>63</v>
      </c>
      <c r="G772" s="8" t="s">
        <v>85</v>
      </c>
      <c r="H772" s="7">
        <v>0</v>
      </c>
    </row>
    <row r="773" spans="1:8" ht="13.8" customHeight="1" x14ac:dyDescent="0.3">
      <c r="A773" s="8" t="s">
        <v>134</v>
      </c>
      <c r="B773" s="8" t="str">
        <f t="shared" si="22"/>
        <v>400010</v>
      </c>
      <c r="C773" s="8">
        <v>400010</v>
      </c>
      <c r="D773" s="8" t="str">
        <f t="shared" si="23"/>
        <v>Taxes</v>
      </c>
      <c r="E773" s="8" t="s">
        <v>118</v>
      </c>
      <c r="F773" s="8" t="s">
        <v>122</v>
      </c>
      <c r="G773" s="8" t="s">
        <v>113</v>
      </c>
      <c r="H773" s="7">
        <v>0</v>
      </c>
    </row>
    <row r="774" spans="1:8" ht="13.8" customHeight="1" x14ac:dyDescent="0.3">
      <c r="A774" s="8" t="s">
        <v>133</v>
      </c>
      <c r="B774" s="8" t="str">
        <f t="shared" si="22"/>
        <v>400030</v>
      </c>
      <c r="C774" s="8">
        <v>400030</v>
      </c>
      <c r="D774" s="8" t="str">
        <f t="shared" si="23"/>
        <v>Taxes</v>
      </c>
      <c r="E774" s="8" t="s">
        <v>118</v>
      </c>
      <c r="F774" s="8" t="s">
        <v>122</v>
      </c>
      <c r="G774" s="8" t="s">
        <v>111</v>
      </c>
      <c r="H774" s="7">
        <v>0</v>
      </c>
    </row>
    <row r="775" spans="1:8" ht="13.8" customHeight="1" x14ac:dyDescent="0.3">
      <c r="A775" s="8" t="s">
        <v>132</v>
      </c>
      <c r="B775" s="8" t="str">
        <f t="shared" si="22"/>
        <v>401010</v>
      </c>
      <c r="C775" s="8">
        <v>401010</v>
      </c>
      <c r="D775" s="8" t="str">
        <f t="shared" si="23"/>
        <v>Taxes</v>
      </c>
      <c r="E775" s="8" t="s">
        <v>118</v>
      </c>
      <c r="F775" s="8" t="s">
        <v>122</v>
      </c>
      <c r="G775" s="8" t="s">
        <v>107</v>
      </c>
      <c r="H775" s="7">
        <v>0</v>
      </c>
    </row>
    <row r="776" spans="1:8" ht="13.8" customHeight="1" x14ac:dyDescent="0.3">
      <c r="A776" s="8" t="s">
        <v>131</v>
      </c>
      <c r="B776" s="8" t="str">
        <f t="shared" si="22"/>
        <v>402010</v>
      </c>
      <c r="C776" s="8">
        <v>402010</v>
      </c>
      <c r="D776" s="8" t="str">
        <f t="shared" si="23"/>
        <v>Taxes</v>
      </c>
      <c r="E776" s="8" t="s">
        <v>118</v>
      </c>
      <c r="F776" s="8" t="s">
        <v>122</v>
      </c>
      <c r="G776" s="8" t="s">
        <v>130</v>
      </c>
      <c r="H776" s="7">
        <v>0</v>
      </c>
    </row>
    <row r="777" spans="1:8" ht="13.8" customHeight="1" x14ac:dyDescent="0.3">
      <c r="A777" s="8" t="s">
        <v>129</v>
      </c>
      <c r="B777" s="8" t="str">
        <f t="shared" si="22"/>
        <v>402020</v>
      </c>
      <c r="C777" s="8">
        <v>402020</v>
      </c>
      <c r="D777" s="8" t="str">
        <f t="shared" si="23"/>
        <v>Taxes</v>
      </c>
      <c r="E777" s="8" t="s">
        <v>118</v>
      </c>
      <c r="F777" s="8" t="s">
        <v>122</v>
      </c>
      <c r="G777" s="8" t="s">
        <v>128</v>
      </c>
      <c r="H777" s="7">
        <v>0</v>
      </c>
    </row>
    <row r="778" spans="1:8" ht="13.8" customHeight="1" x14ac:dyDescent="0.3">
      <c r="A778" s="8" t="s">
        <v>127</v>
      </c>
      <c r="B778" s="8" t="str">
        <f t="shared" si="22"/>
        <v>440010</v>
      </c>
      <c r="C778" s="8">
        <v>440010</v>
      </c>
      <c r="D778" s="8" t="str">
        <f t="shared" si="23"/>
        <v>Investment Income</v>
      </c>
      <c r="E778" s="8" t="s">
        <v>118</v>
      </c>
      <c r="F778" s="8" t="s">
        <v>122</v>
      </c>
      <c r="G778" s="8" t="s">
        <v>103</v>
      </c>
      <c r="H778" s="7">
        <v>0</v>
      </c>
    </row>
    <row r="779" spans="1:8" ht="13.8" customHeight="1" x14ac:dyDescent="0.3">
      <c r="A779" s="8" t="s">
        <v>126</v>
      </c>
      <c r="B779" s="8" t="str">
        <f t="shared" si="22"/>
        <v>441040</v>
      </c>
      <c r="C779" s="8">
        <v>441040</v>
      </c>
      <c r="D779" s="8" t="str">
        <f t="shared" si="23"/>
        <v>Investment Income</v>
      </c>
      <c r="E779" s="8" t="s">
        <v>118</v>
      </c>
      <c r="F779" s="8" t="s">
        <v>122</v>
      </c>
      <c r="G779" s="8" t="s">
        <v>90</v>
      </c>
      <c r="H779" s="7">
        <v>0</v>
      </c>
    </row>
    <row r="780" spans="1:8" ht="13.8" customHeight="1" x14ac:dyDescent="0.3">
      <c r="A780" s="8" t="s">
        <v>125</v>
      </c>
      <c r="B780" s="8" t="str">
        <f t="shared" si="22"/>
        <v>441050</v>
      </c>
      <c r="C780" s="8">
        <v>441050</v>
      </c>
      <c r="D780" s="8" t="str">
        <f t="shared" si="23"/>
        <v>Investment Income</v>
      </c>
      <c r="E780" s="8" t="s">
        <v>118</v>
      </c>
      <c r="F780" s="8" t="s">
        <v>122</v>
      </c>
      <c r="G780" s="8" t="s">
        <v>99</v>
      </c>
      <c r="H780" s="7">
        <v>0</v>
      </c>
    </row>
    <row r="781" spans="1:8" ht="13.8" customHeight="1" x14ac:dyDescent="0.3">
      <c r="A781" s="8" t="s">
        <v>124</v>
      </c>
      <c r="B781" s="8" t="str">
        <f t="shared" ref="B781:B842" si="24">RIGHT(A781,6)</f>
        <v>441120</v>
      </c>
      <c r="C781" s="8">
        <v>441120</v>
      </c>
      <c r="D781" s="8" t="str">
        <f t="shared" ref="D781:D842" si="25">VLOOKUP(C781,$C$1:$E$8,3,TRUE)</f>
        <v>Investment Income</v>
      </c>
      <c r="E781" s="8" t="s">
        <v>118</v>
      </c>
      <c r="F781" s="8" t="s">
        <v>122</v>
      </c>
      <c r="G781" s="8" t="s">
        <v>88</v>
      </c>
      <c r="H781" s="7">
        <v>0</v>
      </c>
    </row>
    <row r="782" spans="1:8" ht="13.8" customHeight="1" x14ac:dyDescent="0.3">
      <c r="A782" s="8" t="s">
        <v>123</v>
      </c>
      <c r="B782" s="8" t="str">
        <f t="shared" si="24"/>
        <v>441130</v>
      </c>
      <c r="C782" s="8">
        <v>441130</v>
      </c>
      <c r="D782" s="8" t="str">
        <f t="shared" si="25"/>
        <v>Investment Income</v>
      </c>
      <c r="E782" s="8" t="s">
        <v>118</v>
      </c>
      <c r="F782" s="8" t="s">
        <v>122</v>
      </c>
      <c r="G782" s="8" t="s">
        <v>85</v>
      </c>
      <c r="H782" s="7">
        <v>0</v>
      </c>
    </row>
    <row r="783" spans="1:8" ht="13.8" customHeight="1" x14ac:dyDescent="0.3">
      <c r="A783" s="8" t="s">
        <v>121</v>
      </c>
      <c r="B783" s="8" t="str">
        <f t="shared" si="24"/>
        <v>441040</v>
      </c>
      <c r="C783" s="8">
        <v>441040</v>
      </c>
      <c r="D783" s="8" t="str">
        <f t="shared" si="25"/>
        <v>Investment Income</v>
      </c>
      <c r="E783" s="8" t="s">
        <v>118</v>
      </c>
      <c r="F783" s="8" t="s">
        <v>63</v>
      </c>
      <c r="G783" s="8" t="s">
        <v>90</v>
      </c>
      <c r="H783" s="7">
        <v>0</v>
      </c>
    </row>
    <row r="784" spans="1:8" ht="13.8" customHeight="1" x14ac:dyDescent="0.3">
      <c r="A784" s="8" t="s">
        <v>120</v>
      </c>
      <c r="B784" s="8" t="str">
        <f t="shared" si="24"/>
        <v>441120</v>
      </c>
      <c r="C784" s="8">
        <v>441120</v>
      </c>
      <c r="D784" s="8" t="str">
        <f t="shared" si="25"/>
        <v>Investment Income</v>
      </c>
      <c r="E784" s="8" t="s">
        <v>118</v>
      </c>
      <c r="F784" s="8" t="s">
        <v>63</v>
      </c>
      <c r="G784" s="8" t="s">
        <v>88</v>
      </c>
      <c r="H784" s="7">
        <v>0</v>
      </c>
    </row>
    <row r="785" spans="1:8" ht="13.8" customHeight="1" x14ac:dyDescent="0.3">
      <c r="A785" s="8" t="s">
        <v>119</v>
      </c>
      <c r="B785" s="8" t="str">
        <f t="shared" si="24"/>
        <v>441130</v>
      </c>
      <c r="C785" s="8">
        <v>441130</v>
      </c>
      <c r="D785" s="8" t="str">
        <f t="shared" si="25"/>
        <v>Investment Income</v>
      </c>
      <c r="E785" s="8" t="s">
        <v>118</v>
      </c>
      <c r="F785" s="8" t="s">
        <v>63</v>
      </c>
      <c r="G785" s="8" t="s">
        <v>85</v>
      </c>
      <c r="H785" s="7">
        <v>0</v>
      </c>
    </row>
    <row r="786" spans="1:8" ht="13.8" customHeight="1" x14ac:dyDescent="0.3">
      <c r="A786" s="8" t="s">
        <v>117</v>
      </c>
      <c r="B786" s="8" t="str">
        <f t="shared" si="24"/>
        <v>494067</v>
      </c>
      <c r="C786" s="8">
        <v>494067</v>
      </c>
      <c r="D786" s="8" t="str">
        <f t="shared" si="25"/>
        <v>Other Financing Sources</v>
      </c>
      <c r="E786" s="8" t="s">
        <v>86</v>
      </c>
      <c r="F786" s="8" t="s">
        <v>116</v>
      </c>
      <c r="G786" s="8" t="s">
        <v>115</v>
      </c>
      <c r="H786" s="7">
        <v>0</v>
      </c>
    </row>
    <row r="787" spans="1:8" ht="13.8" customHeight="1" x14ac:dyDescent="0.3">
      <c r="A787" s="8" t="s">
        <v>114</v>
      </c>
      <c r="B787" s="8" t="str">
        <f t="shared" si="24"/>
        <v>400010</v>
      </c>
      <c r="C787" s="8">
        <v>400010</v>
      </c>
      <c r="D787" s="8" t="str">
        <f t="shared" si="25"/>
        <v>Taxes</v>
      </c>
      <c r="E787" s="8" t="s">
        <v>86</v>
      </c>
      <c r="F787" s="8" t="s">
        <v>93</v>
      </c>
      <c r="G787" s="8" t="s">
        <v>113</v>
      </c>
      <c r="H787" s="7">
        <v>9798595</v>
      </c>
    </row>
    <row r="788" spans="1:8" ht="13.8" customHeight="1" x14ac:dyDescent="0.3">
      <c r="A788" s="8" t="s">
        <v>112</v>
      </c>
      <c r="B788" s="8" t="str">
        <f t="shared" si="24"/>
        <v>400030</v>
      </c>
      <c r="C788" s="8">
        <v>400030</v>
      </c>
      <c r="D788" s="8" t="str">
        <f t="shared" si="25"/>
        <v>Taxes</v>
      </c>
      <c r="E788" s="8" t="s">
        <v>86</v>
      </c>
      <c r="F788" s="8" t="s">
        <v>93</v>
      </c>
      <c r="G788" s="8" t="s">
        <v>111</v>
      </c>
      <c r="H788" s="7">
        <v>-31624</v>
      </c>
    </row>
    <row r="789" spans="1:8" ht="13.8" customHeight="1" x14ac:dyDescent="0.3">
      <c r="A789" s="8" t="s">
        <v>110</v>
      </c>
      <c r="B789" s="8" t="str">
        <f t="shared" si="24"/>
        <v>400040</v>
      </c>
      <c r="C789" s="8">
        <v>400040</v>
      </c>
      <c r="D789" s="8" t="str">
        <f t="shared" si="25"/>
        <v>Taxes</v>
      </c>
      <c r="E789" s="8" t="s">
        <v>86</v>
      </c>
      <c r="F789" s="8" t="s">
        <v>93</v>
      </c>
      <c r="G789" s="8" t="s">
        <v>109</v>
      </c>
      <c r="H789" s="7">
        <v>-20</v>
      </c>
    </row>
    <row r="790" spans="1:8" ht="13.8" customHeight="1" x14ac:dyDescent="0.3">
      <c r="A790" s="8" t="s">
        <v>108</v>
      </c>
      <c r="B790" s="8" t="str">
        <f t="shared" si="24"/>
        <v>401010</v>
      </c>
      <c r="C790" s="8">
        <v>401010</v>
      </c>
      <c r="D790" s="8" t="str">
        <f t="shared" si="25"/>
        <v>Taxes</v>
      </c>
      <c r="E790" s="8" t="s">
        <v>86</v>
      </c>
      <c r="F790" s="8" t="s">
        <v>93</v>
      </c>
      <c r="G790" s="8" t="s">
        <v>107</v>
      </c>
      <c r="H790" s="7">
        <v>29641</v>
      </c>
    </row>
    <row r="791" spans="1:8" ht="13.8" customHeight="1" x14ac:dyDescent="0.3">
      <c r="A791" s="8" t="s">
        <v>106</v>
      </c>
      <c r="B791" s="8" t="str">
        <f t="shared" si="24"/>
        <v>401020</v>
      </c>
      <c r="C791" s="8">
        <v>401020</v>
      </c>
      <c r="D791" s="8" t="str">
        <f t="shared" si="25"/>
        <v>Taxes</v>
      </c>
      <c r="E791" s="8" t="s">
        <v>86</v>
      </c>
      <c r="F791" s="8" t="s">
        <v>93</v>
      </c>
      <c r="G791" s="8" t="s">
        <v>105</v>
      </c>
      <c r="H791" s="7">
        <v>-10697</v>
      </c>
    </row>
    <row r="792" spans="1:8" ht="13.8" customHeight="1" x14ac:dyDescent="0.3">
      <c r="A792" s="8" t="s">
        <v>104</v>
      </c>
      <c r="B792" s="8" t="str">
        <f t="shared" si="24"/>
        <v>440010</v>
      </c>
      <c r="C792" s="8">
        <v>440010</v>
      </c>
      <c r="D792" s="8" t="str">
        <f t="shared" si="25"/>
        <v>Investment Income</v>
      </c>
      <c r="E792" s="8" t="s">
        <v>86</v>
      </c>
      <c r="F792" s="8" t="s">
        <v>93</v>
      </c>
      <c r="G792" s="8" t="s">
        <v>103</v>
      </c>
      <c r="H792" s="7">
        <v>18</v>
      </c>
    </row>
    <row r="793" spans="1:8" ht="13.8" customHeight="1" x14ac:dyDescent="0.3">
      <c r="A793" s="8" t="s">
        <v>102</v>
      </c>
      <c r="B793" s="8" t="str">
        <f t="shared" si="24"/>
        <v>441010</v>
      </c>
      <c r="C793" s="8">
        <v>441010</v>
      </c>
      <c r="D793" s="8" t="str">
        <f t="shared" si="25"/>
        <v>Investment Income</v>
      </c>
      <c r="E793" s="8" t="s">
        <v>86</v>
      </c>
      <c r="F793" s="8" t="s">
        <v>93</v>
      </c>
      <c r="G793" s="8" t="s">
        <v>101</v>
      </c>
      <c r="H793" s="7">
        <v>0</v>
      </c>
    </row>
    <row r="794" spans="1:8" ht="13.8" customHeight="1" x14ac:dyDescent="0.3">
      <c r="A794" s="8" t="s">
        <v>100</v>
      </c>
      <c r="B794" s="8" t="str">
        <f t="shared" si="24"/>
        <v>441050</v>
      </c>
      <c r="C794" s="8">
        <v>441050</v>
      </c>
      <c r="D794" s="8" t="str">
        <f t="shared" si="25"/>
        <v>Investment Income</v>
      </c>
      <c r="E794" s="8" t="s">
        <v>86</v>
      </c>
      <c r="F794" s="8" t="s">
        <v>93</v>
      </c>
      <c r="G794" s="8" t="s">
        <v>99</v>
      </c>
      <c r="H794" s="7">
        <v>0</v>
      </c>
    </row>
    <row r="795" spans="1:8" ht="13.8" customHeight="1" x14ac:dyDescent="0.3">
      <c r="A795" s="8" t="s">
        <v>98</v>
      </c>
      <c r="B795" s="8" t="str">
        <f t="shared" si="24"/>
        <v>441120</v>
      </c>
      <c r="C795" s="8">
        <v>441120</v>
      </c>
      <c r="D795" s="8" t="str">
        <f t="shared" si="25"/>
        <v>Investment Income</v>
      </c>
      <c r="E795" s="8" t="s">
        <v>86</v>
      </c>
      <c r="F795" s="8" t="s">
        <v>93</v>
      </c>
      <c r="G795" s="8" t="s">
        <v>88</v>
      </c>
      <c r="H795" s="7">
        <v>0</v>
      </c>
    </row>
    <row r="796" spans="1:8" ht="13.8" customHeight="1" x14ac:dyDescent="0.3">
      <c r="A796" s="8" t="s">
        <v>97</v>
      </c>
      <c r="B796" s="8" t="str">
        <f t="shared" si="24"/>
        <v>441130</v>
      </c>
      <c r="C796" s="8">
        <v>441130</v>
      </c>
      <c r="D796" s="8" t="str">
        <f t="shared" si="25"/>
        <v>Investment Income</v>
      </c>
      <c r="E796" s="8" t="s">
        <v>86</v>
      </c>
      <c r="F796" s="8" t="s">
        <v>93</v>
      </c>
      <c r="G796" s="8" t="s">
        <v>85</v>
      </c>
      <c r="H796" s="7">
        <v>0</v>
      </c>
    </row>
    <row r="797" spans="1:8" ht="13.8" customHeight="1" x14ac:dyDescent="0.3">
      <c r="A797" s="8" t="s">
        <v>96</v>
      </c>
      <c r="B797" s="8" t="str">
        <f t="shared" si="24"/>
        <v>493001</v>
      </c>
      <c r="C797" s="8">
        <v>493001</v>
      </c>
      <c r="D797" s="8" t="str">
        <f t="shared" si="25"/>
        <v>Other Financing Sources</v>
      </c>
      <c r="E797" s="8" t="s">
        <v>86</v>
      </c>
      <c r="F797" s="8" t="s">
        <v>93</v>
      </c>
      <c r="G797" s="8" t="s">
        <v>95</v>
      </c>
      <c r="H797" s="7">
        <v>0</v>
      </c>
    </row>
    <row r="798" spans="1:8" ht="13.8" customHeight="1" x14ac:dyDescent="0.3">
      <c r="A798" s="8" t="s">
        <v>94</v>
      </c>
      <c r="B798" s="8" t="str">
        <f t="shared" si="24"/>
        <v>494062</v>
      </c>
      <c r="C798" s="8">
        <v>494062</v>
      </c>
      <c r="D798" s="8" t="str">
        <f t="shared" si="25"/>
        <v>Other Financing Sources</v>
      </c>
      <c r="E798" s="8" t="s">
        <v>86</v>
      </c>
      <c r="F798" s="8" t="s">
        <v>93</v>
      </c>
      <c r="G798" s="8" t="s">
        <v>92</v>
      </c>
      <c r="H798" s="7">
        <v>0</v>
      </c>
    </row>
    <row r="799" spans="1:8" ht="13.8" customHeight="1" x14ac:dyDescent="0.3">
      <c r="A799" s="8" t="s">
        <v>91</v>
      </c>
      <c r="B799" s="8" t="str">
        <f t="shared" si="24"/>
        <v>441040</v>
      </c>
      <c r="C799" s="8">
        <v>441040</v>
      </c>
      <c r="D799" s="8" t="str">
        <f t="shared" si="25"/>
        <v>Investment Income</v>
      </c>
      <c r="E799" s="8" t="s">
        <v>86</v>
      </c>
      <c r="F799" s="8" t="s">
        <v>63</v>
      </c>
      <c r="G799" s="8" t="s">
        <v>90</v>
      </c>
      <c r="H799" s="7">
        <v>156</v>
      </c>
    </row>
    <row r="800" spans="1:8" ht="13.8" customHeight="1" x14ac:dyDescent="0.3">
      <c r="A800" s="8" t="s">
        <v>89</v>
      </c>
      <c r="B800" s="8" t="str">
        <f t="shared" si="24"/>
        <v>441120</v>
      </c>
      <c r="C800" s="8">
        <v>441120</v>
      </c>
      <c r="D800" s="8" t="str">
        <f t="shared" si="25"/>
        <v>Investment Income</v>
      </c>
      <c r="E800" s="8" t="s">
        <v>86</v>
      </c>
      <c r="F800" s="8" t="s">
        <v>63</v>
      </c>
      <c r="G800" s="8" t="s">
        <v>88</v>
      </c>
      <c r="H800" s="7">
        <v>137</v>
      </c>
    </row>
    <row r="801" spans="1:8" ht="13.8" customHeight="1" x14ac:dyDescent="0.3">
      <c r="A801" s="8" t="s">
        <v>87</v>
      </c>
      <c r="B801" s="8" t="str">
        <f t="shared" si="24"/>
        <v>441130</v>
      </c>
      <c r="C801" s="8">
        <v>441130</v>
      </c>
      <c r="D801" s="8" t="str">
        <f t="shared" si="25"/>
        <v>Investment Income</v>
      </c>
      <c r="E801" s="8" t="s">
        <v>86</v>
      </c>
      <c r="F801" s="8" t="s">
        <v>63</v>
      </c>
      <c r="G801" s="8" t="s">
        <v>85</v>
      </c>
      <c r="H801" s="7">
        <v>227</v>
      </c>
    </row>
    <row r="802" spans="1:8" ht="13.8" customHeight="1" x14ac:dyDescent="0.3">
      <c r="A802" s="8" t="s">
        <v>84</v>
      </c>
      <c r="B802" s="8" t="str">
        <f t="shared" si="24"/>
        <v>441060</v>
      </c>
      <c r="C802" s="8">
        <v>441060</v>
      </c>
      <c r="D802" s="8" t="str">
        <f t="shared" si="25"/>
        <v>Investment Income</v>
      </c>
      <c r="E802" s="8" t="s">
        <v>69</v>
      </c>
      <c r="F802" s="8" t="s">
        <v>63</v>
      </c>
      <c r="G802" s="8" t="s">
        <v>65</v>
      </c>
      <c r="H802" s="7">
        <v>83119</v>
      </c>
    </row>
    <row r="803" spans="1:8" ht="13.8" customHeight="1" x14ac:dyDescent="0.3">
      <c r="A803" s="8" t="s">
        <v>83</v>
      </c>
      <c r="B803" s="8" t="str">
        <f t="shared" si="24"/>
        <v>443040</v>
      </c>
      <c r="C803" s="8">
        <v>443040</v>
      </c>
      <c r="D803" s="8" t="str">
        <f t="shared" si="25"/>
        <v>Investment Income</v>
      </c>
      <c r="E803" s="8" t="s">
        <v>69</v>
      </c>
      <c r="F803" s="8" t="s">
        <v>63</v>
      </c>
      <c r="G803" s="8" t="s">
        <v>62</v>
      </c>
      <c r="H803" s="7">
        <v>0</v>
      </c>
    </row>
    <row r="804" spans="1:8" ht="13.8" customHeight="1" x14ac:dyDescent="0.3">
      <c r="A804" s="8" t="s">
        <v>82</v>
      </c>
      <c r="B804" s="8" t="str">
        <f t="shared" si="24"/>
        <v>480410</v>
      </c>
      <c r="C804" s="8">
        <v>480410</v>
      </c>
      <c r="D804" s="8" t="str">
        <f t="shared" si="25"/>
        <v>Miscellaneous</v>
      </c>
      <c r="E804" s="8" t="s">
        <v>69</v>
      </c>
      <c r="F804" s="8" t="s">
        <v>68</v>
      </c>
      <c r="G804" s="8" t="s">
        <v>81</v>
      </c>
      <c r="H804" s="7">
        <v>2395238</v>
      </c>
    </row>
    <row r="805" spans="1:8" s="3" customFormat="1" ht="13.8" customHeight="1" x14ac:dyDescent="0.3">
      <c r="A805" s="8" t="s">
        <v>80</v>
      </c>
      <c r="B805" s="8" t="str">
        <f t="shared" si="24"/>
        <v>480420</v>
      </c>
      <c r="C805" s="8">
        <v>480420</v>
      </c>
      <c r="D805" s="8" t="str">
        <f t="shared" si="25"/>
        <v>Miscellaneous</v>
      </c>
      <c r="E805" s="8" t="s">
        <v>69</v>
      </c>
      <c r="F805" s="8" t="s">
        <v>68</v>
      </c>
      <c r="G805" s="8" t="s">
        <v>79</v>
      </c>
      <c r="H805" s="7">
        <v>345000</v>
      </c>
    </row>
    <row r="806" spans="1:8" ht="13.8" customHeight="1" x14ac:dyDescent="0.3">
      <c r="A806" s="8" t="s">
        <v>78</v>
      </c>
      <c r="B806" s="8" t="str">
        <f t="shared" si="24"/>
        <v>480430</v>
      </c>
      <c r="C806" s="8">
        <v>480430</v>
      </c>
      <c r="D806" s="8" t="str">
        <f t="shared" si="25"/>
        <v>Miscellaneous</v>
      </c>
      <c r="E806" s="8" t="s">
        <v>69</v>
      </c>
      <c r="F806" s="8" t="s">
        <v>68</v>
      </c>
      <c r="G806" s="8" t="s">
        <v>77</v>
      </c>
      <c r="H806" s="7">
        <v>2378642</v>
      </c>
    </row>
    <row r="807" spans="1:8" ht="13.8" customHeight="1" x14ac:dyDescent="0.3">
      <c r="A807" s="8" t="s">
        <v>76</v>
      </c>
      <c r="B807" s="8" t="str">
        <f t="shared" si="24"/>
        <v>480440</v>
      </c>
      <c r="C807" s="8">
        <v>480440</v>
      </c>
      <c r="D807" s="8" t="str">
        <f t="shared" si="25"/>
        <v>Miscellaneous</v>
      </c>
      <c r="E807" s="8" t="s">
        <v>69</v>
      </c>
      <c r="F807" s="8" t="s">
        <v>68</v>
      </c>
      <c r="G807" s="8" t="s">
        <v>75</v>
      </c>
      <c r="H807" s="7">
        <v>325024</v>
      </c>
    </row>
    <row r="808" spans="1:8" ht="13.8" customHeight="1" x14ac:dyDescent="0.3">
      <c r="A808" s="8" t="s">
        <v>74</v>
      </c>
      <c r="B808" s="8" t="str">
        <f t="shared" si="24"/>
        <v>480450</v>
      </c>
      <c r="C808" s="8">
        <v>480450</v>
      </c>
      <c r="D808" s="8" t="str">
        <f t="shared" si="25"/>
        <v>Miscellaneous</v>
      </c>
      <c r="E808" s="8" t="s">
        <v>69</v>
      </c>
      <c r="F808" s="8" t="s">
        <v>68</v>
      </c>
      <c r="G808" s="8" t="s">
        <v>73</v>
      </c>
      <c r="H808" s="7">
        <v>184778</v>
      </c>
    </row>
    <row r="809" spans="1:8" ht="13.8" customHeight="1" x14ac:dyDescent="0.3">
      <c r="A809" s="8" t="s">
        <v>72</v>
      </c>
      <c r="B809" s="8" t="str">
        <f t="shared" si="24"/>
        <v>480460</v>
      </c>
      <c r="C809" s="8">
        <v>480460</v>
      </c>
      <c r="D809" s="8" t="str">
        <f t="shared" si="25"/>
        <v>Miscellaneous</v>
      </c>
      <c r="E809" s="8" t="s">
        <v>69</v>
      </c>
      <c r="F809" s="8" t="s">
        <v>68</v>
      </c>
      <c r="G809" s="8" t="s">
        <v>71</v>
      </c>
      <c r="H809" s="7">
        <v>174558</v>
      </c>
    </row>
    <row r="810" spans="1:8" ht="13.8" customHeight="1" x14ac:dyDescent="0.3">
      <c r="A810" s="8" t="s">
        <v>70</v>
      </c>
      <c r="B810" s="8" t="str">
        <f t="shared" si="24"/>
        <v>481140</v>
      </c>
      <c r="C810" s="8">
        <v>481140</v>
      </c>
      <c r="D810" s="8" t="str">
        <f t="shared" si="25"/>
        <v>Miscellaneous</v>
      </c>
      <c r="E810" s="8" t="s">
        <v>69</v>
      </c>
      <c r="F810" s="8" t="s">
        <v>68</v>
      </c>
      <c r="G810" s="8" t="s">
        <v>67</v>
      </c>
      <c r="H810" s="7">
        <v>0</v>
      </c>
    </row>
    <row r="811" spans="1:8" ht="13.8" customHeight="1" x14ac:dyDescent="0.3">
      <c r="A811" s="8" t="s">
        <v>66</v>
      </c>
      <c r="B811" s="8" t="str">
        <f t="shared" si="24"/>
        <v>441060</v>
      </c>
      <c r="C811" s="8">
        <v>441060</v>
      </c>
      <c r="D811" s="8" t="str">
        <f t="shared" si="25"/>
        <v>Investment Income</v>
      </c>
      <c r="E811" s="8" t="s">
        <v>2</v>
      </c>
      <c r="F811" s="8" t="s">
        <v>63</v>
      </c>
      <c r="G811" s="8" t="s">
        <v>65</v>
      </c>
      <c r="H811" s="7">
        <v>85531</v>
      </c>
    </row>
    <row r="812" spans="1:8" ht="13.8" customHeight="1" x14ac:dyDescent="0.3">
      <c r="A812" s="8" t="s">
        <v>64</v>
      </c>
      <c r="B812" s="8" t="str">
        <f t="shared" si="24"/>
        <v>443040</v>
      </c>
      <c r="C812" s="8">
        <v>443040</v>
      </c>
      <c r="D812" s="8" t="str">
        <f t="shared" si="25"/>
        <v>Investment Income</v>
      </c>
      <c r="E812" s="8" t="s">
        <v>2</v>
      </c>
      <c r="F812" s="8" t="s">
        <v>63</v>
      </c>
      <c r="G812" s="8" t="s">
        <v>62</v>
      </c>
      <c r="H812" s="7">
        <v>0</v>
      </c>
    </row>
    <row r="813" spans="1:8" ht="13.8" customHeight="1" x14ac:dyDescent="0.3">
      <c r="A813" s="8" t="s">
        <v>61</v>
      </c>
      <c r="B813" s="8" t="str">
        <f t="shared" si="24"/>
        <v>442020</v>
      </c>
      <c r="C813" s="8">
        <v>442020</v>
      </c>
      <c r="D813" s="8" t="str">
        <f t="shared" si="25"/>
        <v>Investment Income</v>
      </c>
      <c r="E813" s="8" t="s">
        <v>2</v>
      </c>
      <c r="F813" s="8" t="s">
        <v>1</v>
      </c>
      <c r="G813" s="8" t="s">
        <v>60</v>
      </c>
      <c r="H813" s="7">
        <v>0</v>
      </c>
    </row>
    <row r="814" spans="1:8" ht="13.8" customHeight="1" x14ac:dyDescent="0.3">
      <c r="A814" s="8" t="s">
        <v>59</v>
      </c>
      <c r="B814" s="8" t="str">
        <f t="shared" si="24"/>
        <v>480001</v>
      </c>
      <c r="C814" s="8">
        <v>480001</v>
      </c>
      <c r="D814" s="8" t="str">
        <f t="shared" si="25"/>
        <v>Miscellaneous</v>
      </c>
      <c r="E814" s="8" t="s">
        <v>2</v>
      </c>
      <c r="F814" s="8" t="s">
        <v>1</v>
      </c>
      <c r="G814" s="8" t="s">
        <v>58</v>
      </c>
      <c r="H814" s="7">
        <v>5495196</v>
      </c>
    </row>
    <row r="815" spans="1:8" ht="13.8" customHeight="1" x14ac:dyDescent="0.3">
      <c r="A815" s="8" t="s">
        <v>57</v>
      </c>
      <c r="B815" s="8" t="str">
        <f t="shared" si="24"/>
        <v>480002</v>
      </c>
      <c r="C815" s="8">
        <v>480002</v>
      </c>
      <c r="D815" s="8" t="str">
        <f t="shared" si="25"/>
        <v>Miscellaneous</v>
      </c>
      <c r="E815" s="8" t="s">
        <v>2</v>
      </c>
      <c r="F815" s="8" t="s">
        <v>1</v>
      </c>
      <c r="G815" s="8" t="s">
        <v>56</v>
      </c>
      <c r="H815" s="7">
        <v>9968196</v>
      </c>
    </row>
    <row r="816" spans="1:8" ht="13.8" customHeight="1" x14ac:dyDescent="0.3">
      <c r="A816" s="8" t="s">
        <v>55</v>
      </c>
      <c r="B816" s="8" t="str">
        <f t="shared" si="24"/>
        <v>480003</v>
      </c>
      <c r="C816" s="8">
        <v>480003</v>
      </c>
      <c r="D816" s="8" t="str">
        <f t="shared" si="25"/>
        <v>Miscellaneous</v>
      </c>
      <c r="E816" s="8" t="s">
        <v>2</v>
      </c>
      <c r="F816" s="8" t="s">
        <v>1</v>
      </c>
      <c r="G816" s="8" t="s">
        <v>54</v>
      </c>
      <c r="H816" s="7">
        <v>28175616</v>
      </c>
    </row>
    <row r="817" spans="1:8" ht="13.8" customHeight="1" x14ac:dyDescent="0.3">
      <c r="A817" s="8" t="s">
        <v>53</v>
      </c>
      <c r="B817" s="8" t="str">
        <f t="shared" si="24"/>
        <v>480011</v>
      </c>
      <c r="C817" s="8">
        <v>480011</v>
      </c>
      <c r="D817" s="8" t="str">
        <f t="shared" si="25"/>
        <v>Miscellaneous</v>
      </c>
      <c r="E817" s="8" t="s">
        <v>2</v>
      </c>
      <c r="F817" s="8" t="s">
        <v>1</v>
      </c>
      <c r="G817" s="8" t="s">
        <v>52</v>
      </c>
      <c r="H817" s="7">
        <v>1239900</v>
      </c>
    </row>
    <row r="818" spans="1:8" ht="13.8" customHeight="1" x14ac:dyDescent="0.3">
      <c r="A818" s="8" t="s">
        <v>51</v>
      </c>
      <c r="B818" s="8" t="str">
        <f t="shared" si="24"/>
        <v>480012</v>
      </c>
      <c r="C818" s="8">
        <v>480012</v>
      </c>
      <c r="D818" s="8" t="str">
        <f t="shared" si="25"/>
        <v>Miscellaneous</v>
      </c>
      <c r="E818" s="8" t="s">
        <v>2</v>
      </c>
      <c r="F818" s="8" t="s">
        <v>1</v>
      </c>
      <c r="G818" s="8" t="s">
        <v>50</v>
      </c>
      <c r="H818" s="7">
        <v>1755036</v>
      </c>
    </row>
    <row r="819" spans="1:8" ht="13.8" customHeight="1" x14ac:dyDescent="0.3">
      <c r="A819" s="8" t="s">
        <v>49</v>
      </c>
      <c r="B819" s="8" t="str">
        <f t="shared" si="24"/>
        <v>480013</v>
      </c>
      <c r="C819" s="8">
        <v>480013</v>
      </c>
      <c r="D819" s="8" t="str">
        <f t="shared" si="25"/>
        <v>Miscellaneous</v>
      </c>
      <c r="E819" s="8" t="s">
        <v>2</v>
      </c>
      <c r="F819" s="8" t="s">
        <v>1</v>
      </c>
      <c r="G819" s="8" t="s">
        <v>48</v>
      </c>
      <c r="H819" s="7">
        <v>4073676</v>
      </c>
    </row>
    <row r="820" spans="1:8" ht="13.8" customHeight="1" x14ac:dyDescent="0.3">
      <c r="A820" s="8" t="s">
        <v>47</v>
      </c>
      <c r="B820" s="8" t="str">
        <f t="shared" si="24"/>
        <v>480021</v>
      </c>
      <c r="C820" s="8">
        <v>480021</v>
      </c>
      <c r="D820" s="8" t="str">
        <f t="shared" si="25"/>
        <v>Miscellaneous</v>
      </c>
      <c r="E820" s="8" t="s">
        <v>2</v>
      </c>
      <c r="F820" s="8" t="s">
        <v>1</v>
      </c>
      <c r="G820" s="8" t="s">
        <v>46</v>
      </c>
      <c r="H820" s="7">
        <v>654540</v>
      </c>
    </row>
    <row r="821" spans="1:8" ht="13.8" customHeight="1" x14ac:dyDescent="0.3">
      <c r="A821" s="8" t="s">
        <v>45</v>
      </c>
      <c r="B821" s="8" t="str">
        <f t="shared" si="24"/>
        <v>480022</v>
      </c>
      <c r="C821" s="8">
        <v>480022</v>
      </c>
      <c r="D821" s="8" t="str">
        <f t="shared" si="25"/>
        <v>Miscellaneous</v>
      </c>
      <c r="E821" s="8" t="s">
        <v>2</v>
      </c>
      <c r="F821" s="8" t="s">
        <v>1</v>
      </c>
      <c r="G821" s="8" t="s">
        <v>44</v>
      </c>
      <c r="H821" s="7">
        <v>319596</v>
      </c>
    </row>
    <row r="822" spans="1:8" ht="13.8" customHeight="1" x14ac:dyDescent="0.3">
      <c r="A822" s="8" t="s">
        <v>43</v>
      </c>
      <c r="B822" s="8" t="str">
        <f t="shared" si="24"/>
        <v>480023</v>
      </c>
      <c r="C822" s="8">
        <v>480023</v>
      </c>
      <c r="D822" s="8" t="str">
        <f t="shared" si="25"/>
        <v>Miscellaneous</v>
      </c>
      <c r="E822" s="8" t="s">
        <v>2</v>
      </c>
      <c r="F822" s="8" t="s">
        <v>1</v>
      </c>
      <c r="G822" s="8" t="s">
        <v>42</v>
      </c>
      <c r="H822" s="7">
        <v>1260024</v>
      </c>
    </row>
    <row r="823" spans="1:8" ht="13.8" customHeight="1" x14ac:dyDescent="0.3">
      <c r="A823" s="8" t="s">
        <v>41</v>
      </c>
      <c r="B823" s="8" t="str">
        <f t="shared" si="24"/>
        <v>480024</v>
      </c>
      <c r="C823" s="8">
        <v>480024</v>
      </c>
      <c r="D823" s="8" t="str">
        <f t="shared" si="25"/>
        <v>Miscellaneous</v>
      </c>
      <c r="E823" s="8" t="s">
        <v>2</v>
      </c>
      <c r="F823" s="8" t="s">
        <v>1</v>
      </c>
      <c r="G823" s="8" t="s">
        <v>40</v>
      </c>
      <c r="H823" s="7">
        <v>8604</v>
      </c>
    </row>
    <row r="824" spans="1:8" ht="13.8" customHeight="1" x14ac:dyDescent="0.3">
      <c r="A824" s="8" t="s">
        <v>39</v>
      </c>
      <c r="B824" s="8" t="str">
        <f t="shared" si="24"/>
        <v>480101</v>
      </c>
      <c r="C824" s="8">
        <v>480101</v>
      </c>
      <c r="D824" s="8" t="str">
        <f t="shared" si="25"/>
        <v>Miscellaneous</v>
      </c>
      <c r="E824" s="8" t="s">
        <v>2</v>
      </c>
      <c r="F824" s="8" t="s">
        <v>1</v>
      </c>
      <c r="G824" s="8" t="s">
        <v>38</v>
      </c>
      <c r="H824" s="7">
        <v>1682124</v>
      </c>
    </row>
    <row r="825" spans="1:8" ht="13.8" customHeight="1" x14ac:dyDescent="0.3">
      <c r="A825" s="8" t="s">
        <v>37</v>
      </c>
      <c r="B825" s="8" t="str">
        <f t="shared" si="24"/>
        <v>480102</v>
      </c>
      <c r="C825" s="8">
        <v>480102</v>
      </c>
      <c r="D825" s="8" t="str">
        <f t="shared" si="25"/>
        <v>Miscellaneous</v>
      </c>
      <c r="E825" s="8" t="s">
        <v>2</v>
      </c>
      <c r="F825" s="8" t="s">
        <v>1</v>
      </c>
      <c r="G825" s="8" t="s">
        <v>36</v>
      </c>
      <c r="H825" s="7">
        <v>1445460</v>
      </c>
    </row>
    <row r="826" spans="1:8" ht="13.8" customHeight="1" x14ac:dyDescent="0.3">
      <c r="A826" s="8" t="s">
        <v>35</v>
      </c>
      <c r="B826" s="8" t="str">
        <f t="shared" si="24"/>
        <v>480103</v>
      </c>
      <c r="C826" s="8">
        <v>480103</v>
      </c>
      <c r="D826" s="8" t="str">
        <f t="shared" si="25"/>
        <v>Miscellaneous</v>
      </c>
      <c r="E826" s="8" t="s">
        <v>2</v>
      </c>
      <c r="F826" s="8" t="s">
        <v>1</v>
      </c>
      <c r="G826" s="8" t="s">
        <v>34</v>
      </c>
      <c r="H826" s="7">
        <v>4326144</v>
      </c>
    </row>
    <row r="827" spans="1:8" ht="13.8" customHeight="1" x14ac:dyDescent="0.3">
      <c r="A827" s="8" t="s">
        <v>33</v>
      </c>
      <c r="B827" s="8" t="str">
        <f t="shared" si="24"/>
        <v>480111</v>
      </c>
      <c r="C827" s="8">
        <v>480111</v>
      </c>
      <c r="D827" s="8" t="str">
        <f t="shared" si="25"/>
        <v>Miscellaneous</v>
      </c>
      <c r="E827" s="8" t="s">
        <v>2</v>
      </c>
      <c r="F827" s="8" t="s">
        <v>1</v>
      </c>
      <c r="G827" s="8" t="s">
        <v>32</v>
      </c>
      <c r="H827" s="7">
        <v>414192</v>
      </c>
    </row>
    <row r="828" spans="1:8" ht="13.8" customHeight="1" x14ac:dyDescent="0.3">
      <c r="A828" s="8" t="s">
        <v>31</v>
      </c>
      <c r="B828" s="8" t="str">
        <f t="shared" si="24"/>
        <v>480112</v>
      </c>
      <c r="C828" s="8">
        <v>480112</v>
      </c>
      <c r="D828" s="8" t="str">
        <f t="shared" si="25"/>
        <v>Miscellaneous</v>
      </c>
      <c r="E828" s="8" t="s">
        <v>2</v>
      </c>
      <c r="F828" s="8" t="s">
        <v>1</v>
      </c>
      <c r="G828" s="8" t="s">
        <v>30</v>
      </c>
      <c r="H828" s="7">
        <v>263652</v>
      </c>
    </row>
    <row r="829" spans="1:8" ht="13.8" customHeight="1" x14ac:dyDescent="0.3">
      <c r="A829" s="8" t="s">
        <v>29</v>
      </c>
      <c r="B829" s="8" t="str">
        <f t="shared" si="24"/>
        <v>480113</v>
      </c>
      <c r="C829" s="8">
        <v>480113</v>
      </c>
      <c r="D829" s="8" t="str">
        <f t="shared" si="25"/>
        <v>Miscellaneous</v>
      </c>
      <c r="E829" s="8" t="s">
        <v>2</v>
      </c>
      <c r="F829" s="8" t="s">
        <v>1</v>
      </c>
      <c r="G829" s="8" t="s">
        <v>28</v>
      </c>
      <c r="H829" s="7">
        <v>877200</v>
      </c>
    </row>
    <row r="830" spans="1:8" ht="13.8" customHeight="1" x14ac:dyDescent="0.3">
      <c r="A830" s="8" t="s">
        <v>27</v>
      </c>
      <c r="B830" s="8" t="str">
        <f t="shared" si="24"/>
        <v>480121</v>
      </c>
      <c r="C830" s="8">
        <v>480121</v>
      </c>
      <c r="D830" s="8" t="str">
        <f t="shared" si="25"/>
        <v>Miscellaneous</v>
      </c>
      <c r="E830" s="8" t="s">
        <v>2</v>
      </c>
      <c r="F830" s="8" t="s">
        <v>1</v>
      </c>
      <c r="G830" s="8" t="s">
        <v>26</v>
      </c>
      <c r="H830" s="7">
        <v>314340</v>
      </c>
    </row>
    <row r="831" spans="1:8" ht="13.8" customHeight="1" x14ac:dyDescent="0.3">
      <c r="A831" s="8" t="s">
        <v>25</v>
      </c>
      <c r="B831" s="8" t="str">
        <f t="shared" si="24"/>
        <v>480122</v>
      </c>
      <c r="C831" s="8">
        <v>480122</v>
      </c>
      <c r="D831" s="8" t="str">
        <f t="shared" si="25"/>
        <v>Miscellaneous</v>
      </c>
      <c r="E831" s="8" t="s">
        <v>2</v>
      </c>
      <c r="F831" s="8" t="s">
        <v>1</v>
      </c>
      <c r="G831" s="8" t="s">
        <v>24</v>
      </c>
      <c r="H831" s="7">
        <v>52416</v>
      </c>
    </row>
    <row r="832" spans="1:8" ht="13.8" customHeight="1" x14ac:dyDescent="0.3">
      <c r="A832" s="8" t="s">
        <v>23</v>
      </c>
      <c r="B832" s="8" t="str">
        <f t="shared" si="24"/>
        <v>480123</v>
      </c>
      <c r="C832" s="8">
        <v>480123</v>
      </c>
      <c r="D832" s="8" t="str">
        <f t="shared" si="25"/>
        <v>Miscellaneous</v>
      </c>
      <c r="E832" s="8" t="s">
        <v>2</v>
      </c>
      <c r="F832" s="8" t="s">
        <v>1</v>
      </c>
      <c r="G832" s="8" t="s">
        <v>22</v>
      </c>
      <c r="H832" s="7">
        <v>274512</v>
      </c>
    </row>
    <row r="833" spans="1:8" ht="13.8" customHeight="1" x14ac:dyDescent="0.3">
      <c r="A833" s="8" t="s">
        <v>21</v>
      </c>
      <c r="B833" s="8" t="str">
        <f t="shared" si="24"/>
        <v>480124</v>
      </c>
      <c r="C833" s="8">
        <v>480124</v>
      </c>
      <c r="D833" s="8" t="str">
        <f t="shared" si="25"/>
        <v>Miscellaneous</v>
      </c>
      <c r="E833" s="8" t="s">
        <v>2</v>
      </c>
      <c r="F833" s="8" t="s">
        <v>1</v>
      </c>
      <c r="G833" s="8" t="s">
        <v>20</v>
      </c>
      <c r="H833" s="7">
        <v>2304</v>
      </c>
    </row>
    <row r="834" spans="1:8" ht="13.8" customHeight="1" x14ac:dyDescent="0.3">
      <c r="A834" s="8" t="s">
        <v>19</v>
      </c>
      <c r="B834" s="8" t="str">
        <f t="shared" si="24"/>
        <v>480131</v>
      </c>
      <c r="C834" s="8">
        <v>480131</v>
      </c>
      <c r="D834" s="8" t="str">
        <f t="shared" si="25"/>
        <v>Miscellaneous</v>
      </c>
      <c r="E834" s="8" t="s">
        <v>2</v>
      </c>
      <c r="F834" s="8" t="s">
        <v>1</v>
      </c>
      <c r="G834" s="8" t="s">
        <v>18</v>
      </c>
      <c r="H834" s="7">
        <v>32808</v>
      </c>
    </row>
    <row r="835" spans="1:8" ht="13.8" customHeight="1" x14ac:dyDescent="0.3">
      <c r="A835" s="8" t="s">
        <v>17</v>
      </c>
      <c r="B835" s="8" t="str">
        <f t="shared" si="24"/>
        <v>480132</v>
      </c>
      <c r="C835" s="8">
        <v>480132</v>
      </c>
      <c r="D835" s="8" t="str">
        <f t="shared" si="25"/>
        <v>Miscellaneous</v>
      </c>
      <c r="E835" s="8" t="s">
        <v>2</v>
      </c>
      <c r="F835" s="8" t="s">
        <v>1</v>
      </c>
      <c r="G835" s="8" t="s">
        <v>16</v>
      </c>
      <c r="H835" s="7">
        <v>1992</v>
      </c>
    </row>
    <row r="836" spans="1:8" ht="13.8" customHeight="1" x14ac:dyDescent="0.3">
      <c r="A836" s="8" t="s">
        <v>15</v>
      </c>
      <c r="B836" s="8" t="str">
        <f t="shared" si="24"/>
        <v>480133</v>
      </c>
      <c r="C836" s="8">
        <v>480133</v>
      </c>
      <c r="D836" s="8" t="str">
        <f t="shared" si="25"/>
        <v>Miscellaneous</v>
      </c>
      <c r="E836" s="8" t="s">
        <v>2</v>
      </c>
      <c r="F836" s="8" t="s">
        <v>1</v>
      </c>
      <c r="G836" s="8" t="s">
        <v>14</v>
      </c>
      <c r="H836" s="7">
        <v>44640</v>
      </c>
    </row>
    <row r="837" spans="1:8" ht="13.8" customHeight="1" x14ac:dyDescent="0.3">
      <c r="A837" s="8" t="s">
        <v>13</v>
      </c>
      <c r="B837" s="8" t="str">
        <f t="shared" si="24"/>
        <v>481000</v>
      </c>
      <c r="C837" s="8">
        <v>481000</v>
      </c>
      <c r="D837" s="8" t="str">
        <f t="shared" si="25"/>
        <v>Miscellaneous</v>
      </c>
      <c r="E837" s="8" t="s">
        <v>2</v>
      </c>
      <c r="F837" s="8" t="s">
        <v>1</v>
      </c>
      <c r="G837" s="8" t="s">
        <v>12</v>
      </c>
      <c r="H837" s="7">
        <v>0</v>
      </c>
    </row>
    <row r="838" spans="1:8" ht="13.8" customHeight="1" x14ac:dyDescent="0.3">
      <c r="A838" s="8" t="s">
        <v>11</v>
      </c>
      <c r="B838" s="8" t="str">
        <f t="shared" si="24"/>
        <v>481080</v>
      </c>
      <c r="C838" s="8">
        <v>481080</v>
      </c>
      <c r="D838" s="8" t="str">
        <f t="shared" si="25"/>
        <v>Miscellaneous</v>
      </c>
      <c r="E838" s="8" t="s">
        <v>2</v>
      </c>
      <c r="F838" s="8" t="s">
        <v>1</v>
      </c>
      <c r="G838" s="8" t="s">
        <v>10</v>
      </c>
      <c r="H838" s="7">
        <v>325000</v>
      </c>
    </row>
    <row r="839" spans="1:8" ht="13.8" customHeight="1" x14ac:dyDescent="0.3">
      <c r="A839" s="8" t="s">
        <v>9</v>
      </c>
      <c r="B839" s="8" t="str">
        <f t="shared" si="24"/>
        <v>481095</v>
      </c>
      <c r="C839" s="8">
        <v>481095</v>
      </c>
      <c r="D839" s="8" t="str">
        <f t="shared" si="25"/>
        <v>Miscellaneous</v>
      </c>
      <c r="E839" s="8" t="s">
        <v>2</v>
      </c>
      <c r="F839" s="8" t="s">
        <v>1</v>
      </c>
      <c r="G839" s="8" t="s">
        <v>8</v>
      </c>
      <c r="H839" s="7">
        <v>800000</v>
      </c>
    </row>
    <row r="840" spans="1:8" ht="13.8" customHeight="1" x14ac:dyDescent="0.3">
      <c r="A840" s="8" t="s">
        <v>7</v>
      </c>
      <c r="B840" s="8" t="str">
        <f t="shared" si="24"/>
        <v>481100</v>
      </c>
      <c r="C840" s="8">
        <v>481100</v>
      </c>
      <c r="D840" s="8" t="str">
        <f t="shared" si="25"/>
        <v>Miscellaneous</v>
      </c>
      <c r="E840" s="8" t="s">
        <v>2</v>
      </c>
      <c r="F840" s="8" t="s">
        <v>1</v>
      </c>
      <c r="G840" s="8" t="s">
        <v>6</v>
      </c>
      <c r="H840" s="7">
        <v>0</v>
      </c>
    </row>
    <row r="841" spans="1:8" ht="13.8" customHeight="1" x14ac:dyDescent="0.3">
      <c r="A841" s="8" t="s">
        <v>5</v>
      </c>
      <c r="B841" s="8" t="str">
        <f t="shared" si="24"/>
        <v>481270</v>
      </c>
      <c r="C841" s="8">
        <v>481270</v>
      </c>
      <c r="D841" s="8" t="str">
        <f t="shared" si="25"/>
        <v>Miscellaneous</v>
      </c>
      <c r="E841" s="8" t="s">
        <v>2</v>
      </c>
      <c r="F841" s="8" t="s">
        <v>1</v>
      </c>
      <c r="G841" s="8" t="s">
        <v>4</v>
      </c>
      <c r="H841" s="7">
        <v>0</v>
      </c>
    </row>
    <row r="842" spans="1:8" s="6" customFormat="1" ht="13.8" customHeight="1" x14ac:dyDescent="0.3">
      <c r="A842" s="8" t="s">
        <v>3</v>
      </c>
      <c r="B842" s="8" t="str">
        <f t="shared" si="24"/>
        <v>486010</v>
      </c>
      <c r="C842" s="8">
        <v>486010</v>
      </c>
      <c r="D842" s="8" t="str">
        <f t="shared" si="25"/>
        <v>Miscellaneous</v>
      </c>
      <c r="E842" s="8" t="s">
        <v>2</v>
      </c>
      <c r="F842" s="8" t="s">
        <v>1</v>
      </c>
      <c r="G842" s="8" t="s">
        <v>0</v>
      </c>
      <c r="H842" s="7">
        <v>0</v>
      </c>
    </row>
    <row r="843" spans="1:8" s="6" customFormat="1" ht="13.8" customHeight="1" x14ac:dyDescent="0.3">
      <c r="A843" s="4"/>
      <c r="B843" s="4"/>
      <c r="C843" s="4"/>
      <c r="D843" s="4"/>
      <c r="E843" s="4"/>
      <c r="F843" s="4"/>
      <c r="G843" s="3"/>
      <c r="H843" s="2"/>
    </row>
    <row r="844" spans="1:8" s="6" customFormat="1" ht="13.8" customHeight="1" x14ac:dyDescent="0.3">
      <c r="A844" s="4"/>
      <c r="B844" s="4"/>
      <c r="C844" s="4"/>
      <c r="D844" s="4"/>
      <c r="E844" s="4"/>
      <c r="F844" s="4"/>
      <c r="G844" s="3"/>
      <c r="H844" s="2">
        <f>SUM(H12:H843)</f>
        <v>715020586</v>
      </c>
    </row>
    <row r="845" spans="1:8" s="6" customFormat="1" ht="13.8" customHeight="1" x14ac:dyDescent="0.3">
      <c r="A845" s="4"/>
      <c r="B845" s="4"/>
      <c r="C845" s="4"/>
      <c r="D845" s="4"/>
      <c r="E845" s="4"/>
      <c r="F845" s="4"/>
      <c r="G845" s="3"/>
      <c r="H845" s="2"/>
    </row>
    <row r="846" spans="1:8" s="6" customFormat="1" ht="13.8" customHeight="1" x14ac:dyDescent="0.3">
      <c r="A846" s="4"/>
      <c r="B846" s="4"/>
      <c r="C846" s="4"/>
      <c r="D846" s="4"/>
      <c r="E846" s="4"/>
      <c r="F846" s="4"/>
      <c r="G846" s="3"/>
      <c r="H846" s="2"/>
    </row>
    <row r="847" spans="1:8" s="6" customFormat="1" ht="13.8" customHeight="1" x14ac:dyDescent="0.3">
      <c r="A847" s="4"/>
      <c r="B847" s="4"/>
      <c r="C847" s="4"/>
      <c r="D847" s="4"/>
      <c r="E847" s="4"/>
      <c r="F847" s="4"/>
      <c r="G847" s="3"/>
      <c r="H847" s="2"/>
    </row>
    <row r="848" spans="1:8" s="6" customFormat="1" ht="13.8" customHeight="1" x14ac:dyDescent="0.3">
      <c r="A848" s="4"/>
      <c r="B848" s="4"/>
      <c r="C848" s="4"/>
      <c r="D848" s="4"/>
      <c r="E848" s="4"/>
      <c r="F848" s="4"/>
      <c r="G848" s="3"/>
      <c r="H848" s="2"/>
    </row>
    <row r="849" spans="1:8" s="6" customFormat="1" ht="13.8" customHeight="1" x14ac:dyDescent="0.3">
      <c r="A849" s="4"/>
      <c r="B849" s="4"/>
      <c r="C849" s="4"/>
      <c r="D849" s="4"/>
      <c r="E849" s="4"/>
      <c r="F849" s="4"/>
      <c r="G849" s="3"/>
      <c r="H849" s="2"/>
    </row>
    <row r="850" spans="1:8" s="6" customFormat="1" ht="13.8" customHeight="1" x14ac:dyDescent="0.3">
      <c r="A850" s="4"/>
      <c r="B850" s="4"/>
      <c r="C850" s="4"/>
      <c r="D850" s="4"/>
      <c r="E850" s="4"/>
      <c r="F850" s="4"/>
      <c r="G850" s="3"/>
      <c r="H850" s="2"/>
    </row>
    <row r="851" spans="1:8" s="6" customFormat="1" ht="13.8" customHeight="1" x14ac:dyDescent="0.3">
      <c r="A851" s="4"/>
      <c r="B851" s="4"/>
      <c r="C851" s="4"/>
      <c r="D851" s="4"/>
      <c r="E851" s="4"/>
      <c r="F851" s="4"/>
      <c r="G851" s="3"/>
      <c r="H851" s="2"/>
    </row>
    <row r="852" spans="1:8" s="6" customFormat="1" ht="13.8" customHeight="1" x14ac:dyDescent="0.3">
      <c r="A852" s="4"/>
      <c r="B852" s="4"/>
      <c r="C852" s="4"/>
      <c r="D852" s="4"/>
      <c r="E852" s="4"/>
      <c r="F852" s="4"/>
      <c r="G852" s="3"/>
      <c r="H852" s="2"/>
    </row>
    <row r="853" spans="1:8" s="6" customFormat="1" ht="13.8" customHeight="1" x14ac:dyDescent="0.3">
      <c r="A853" s="4"/>
      <c r="B853" s="4"/>
      <c r="C853" s="4"/>
      <c r="D853" s="4"/>
      <c r="E853" s="4"/>
      <c r="F853" s="4"/>
      <c r="G853" s="3"/>
      <c r="H853" s="2"/>
    </row>
    <row r="854" spans="1:8" s="6" customFormat="1" ht="13.8" customHeight="1" x14ac:dyDescent="0.3">
      <c r="A854" s="4"/>
      <c r="B854" s="4"/>
      <c r="C854" s="4"/>
      <c r="D854" s="4"/>
      <c r="E854" s="4"/>
      <c r="F854" s="4"/>
      <c r="G854" s="3"/>
      <c r="H854" s="2"/>
    </row>
    <row r="855" spans="1:8" s="6" customFormat="1" ht="13.8" customHeight="1" x14ac:dyDescent="0.3">
      <c r="A855" s="4"/>
      <c r="B855" s="4"/>
      <c r="C855" s="4"/>
      <c r="D855" s="4"/>
      <c r="E855" s="4"/>
      <c r="F855" s="4"/>
      <c r="G855" s="3"/>
      <c r="H855" s="2"/>
    </row>
    <row r="856" spans="1:8" s="6" customFormat="1" ht="13.8" customHeight="1" x14ac:dyDescent="0.3">
      <c r="A856" s="4"/>
      <c r="B856" s="4"/>
      <c r="C856" s="4"/>
      <c r="D856" s="4"/>
      <c r="E856" s="4"/>
      <c r="F856" s="4"/>
      <c r="G856" s="3"/>
      <c r="H856" s="2"/>
    </row>
    <row r="857" spans="1:8" s="6" customFormat="1" ht="13.8" customHeight="1" x14ac:dyDescent="0.3">
      <c r="A857" s="4"/>
      <c r="B857" s="4"/>
      <c r="C857" s="4"/>
      <c r="D857" s="4"/>
      <c r="E857" s="4"/>
      <c r="F857" s="4"/>
      <c r="G857" s="3"/>
      <c r="H857" s="2"/>
    </row>
    <row r="858" spans="1:8" s="6" customFormat="1" ht="13.8" customHeight="1" x14ac:dyDescent="0.3">
      <c r="A858" s="4"/>
      <c r="B858" s="4"/>
      <c r="C858" s="4"/>
      <c r="D858" s="4"/>
      <c r="E858" s="4"/>
      <c r="F858" s="4"/>
      <c r="G858" s="3"/>
      <c r="H858" s="2"/>
    </row>
    <row r="859" spans="1:8" s="6" customFormat="1" ht="13.8" customHeight="1" x14ac:dyDescent="0.3">
      <c r="A859" s="4"/>
      <c r="B859" s="4"/>
      <c r="C859" s="4"/>
      <c r="D859" s="4"/>
      <c r="E859" s="4"/>
      <c r="F859" s="4"/>
      <c r="G859" s="3"/>
      <c r="H859" s="2"/>
    </row>
    <row r="860" spans="1:8" s="6" customFormat="1" ht="13.8" customHeight="1" x14ac:dyDescent="0.3">
      <c r="A860" s="4"/>
      <c r="B860" s="4"/>
      <c r="C860" s="4"/>
      <c r="D860" s="4"/>
      <c r="E860" s="4"/>
      <c r="F860" s="4"/>
      <c r="G860" s="3"/>
      <c r="H860" s="2"/>
    </row>
    <row r="861" spans="1:8" s="6" customFormat="1" ht="13.8" customHeight="1" x14ac:dyDescent="0.3">
      <c r="A861" s="4"/>
      <c r="B861" s="4"/>
      <c r="C861" s="4"/>
      <c r="D861" s="4"/>
      <c r="E861" s="4"/>
      <c r="F861" s="4"/>
      <c r="G861" s="3"/>
      <c r="H861" s="2"/>
    </row>
    <row r="862" spans="1:8" s="6" customFormat="1" ht="13.8" customHeight="1" x14ac:dyDescent="0.3">
      <c r="A862" s="4"/>
      <c r="B862" s="4"/>
      <c r="C862" s="4"/>
      <c r="D862" s="4"/>
      <c r="E862" s="4"/>
      <c r="F862" s="4"/>
      <c r="G862" s="3"/>
      <c r="H862" s="2"/>
    </row>
    <row r="863" spans="1:8" s="6" customFormat="1" ht="13.8" customHeight="1" x14ac:dyDescent="0.3">
      <c r="A863" s="4"/>
      <c r="B863" s="4"/>
      <c r="C863" s="4"/>
      <c r="D863" s="4"/>
      <c r="E863" s="4"/>
      <c r="F863" s="4"/>
      <c r="G863" s="3"/>
      <c r="H863" s="2"/>
    </row>
    <row r="864" spans="1:8" s="6" customFormat="1" ht="13.8" customHeight="1" x14ac:dyDescent="0.3">
      <c r="A864" s="4"/>
      <c r="B864" s="4"/>
      <c r="C864" s="4"/>
      <c r="D864" s="4"/>
      <c r="E864" s="4"/>
      <c r="F864" s="4"/>
      <c r="G864" s="3"/>
      <c r="H864" s="2"/>
    </row>
    <row r="865" spans="1:8" s="6" customFormat="1" ht="13.8" customHeight="1" x14ac:dyDescent="0.3">
      <c r="A865" s="4"/>
      <c r="B865" s="4"/>
      <c r="C865" s="4"/>
      <c r="D865" s="4"/>
      <c r="E865" s="4"/>
      <c r="F865" s="4"/>
      <c r="G865" s="3"/>
      <c r="H865" s="2"/>
    </row>
    <row r="866" spans="1:8" s="6" customFormat="1" ht="13.8" customHeight="1" x14ac:dyDescent="0.3">
      <c r="A866" s="4"/>
      <c r="B866" s="4"/>
      <c r="C866" s="4"/>
      <c r="D866" s="4"/>
      <c r="E866" s="4"/>
      <c r="F866" s="4"/>
      <c r="G866" s="3"/>
      <c r="H866" s="2"/>
    </row>
    <row r="867" spans="1:8" s="6" customFormat="1" ht="13.8" customHeight="1" x14ac:dyDescent="0.3">
      <c r="A867" s="4"/>
      <c r="B867" s="4"/>
      <c r="C867" s="4"/>
      <c r="D867" s="4"/>
      <c r="E867" s="4"/>
      <c r="F867" s="4"/>
      <c r="G867" s="3"/>
      <c r="H867" s="2"/>
    </row>
    <row r="868" spans="1:8" s="6" customFormat="1" ht="13.8" customHeight="1" x14ac:dyDescent="0.3">
      <c r="A868" s="4"/>
      <c r="B868" s="4"/>
      <c r="C868" s="4"/>
      <c r="D868" s="4"/>
      <c r="E868" s="4"/>
      <c r="F868" s="4"/>
      <c r="G868" s="3"/>
      <c r="H868" s="2"/>
    </row>
    <row r="869" spans="1:8" s="6" customFormat="1" ht="13.8" customHeight="1" x14ac:dyDescent="0.3">
      <c r="A869" s="4"/>
      <c r="B869" s="4"/>
      <c r="C869" s="4"/>
      <c r="D869" s="4"/>
      <c r="E869" s="4"/>
      <c r="F869" s="4"/>
      <c r="G869" s="3"/>
      <c r="H869" s="2"/>
    </row>
    <row r="870" spans="1:8" s="6" customFormat="1" ht="13.8" customHeight="1" x14ac:dyDescent="0.3">
      <c r="A870" s="4"/>
      <c r="B870" s="4"/>
      <c r="C870" s="4"/>
      <c r="D870" s="4"/>
      <c r="E870" s="4"/>
      <c r="F870" s="4"/>
      <c r="G870" s="3"/>
      <c r="H870" s="2"/>
    </row>
    <row r="871" spans="1:8" s="6" customFormat="1" ht="13.8" customHeight="1" x14ac:dyDescent="0.3">
      <c r="A871" s="4"/>
      <c r="B871" s="4"/>
      <c r="C871" s="4"/>
      <c r="D871" s="4"/>
      <c r="E871" s="4"/>
      <c r="F871" s="4"/>
      <c r="G871" s="3"/>
      <c r="H871" s="2"/>
    </row>
    <row r="872" spans="1:8" s="6" customFormat="1" ht="13.8" customHeight="1" x14ac:dyDescent="0.3">
      <c r="A872" s="4"/>
      <c r="B872" s="4"/>
      <c r="C872" s="4"/>
      <c r="D872" s="4"/>
      <c r="E872" s="4"/>
      <c r="F872" s="4"/>
      <c r="G872" s="3"/>
      <c r="H872" s="2"/>
    </row>
    <row r="873" spans="1:8" s="6" customFormat="1" ht="13.8" customHeight="1" x14ac:dyDescent="0.3">
      <c r="A873" s="4"/>
      <c r="B873" s="4"/>
      <c r="C873" s="4"/>
      <c r="D873" s="4"/>
      <c r="E873" s="4"/>
      <c r="F873" s="4"/>
      <c r="G873" s="3"/>
      <c r="H873" s="2"/>
    </row>
    <row r="874" spans="1:8" s="6" customFormat="1" ht="13.8" customHeight="1" x14ac:dyDescent="0.3">
      <c r="A874" s="4"/>
      <c r="B874" s="4"/>
      <c r="C874" s="4"/>
      <c r="D874" s="4"/>
      <c r="E874" s="4"/>
      <c r="F874" s="4"/>
      <c r="G874" s="3"/>
      <c r="H874" s="2"/>
    </row>
    <row r="875" spans="1:8" s="6" customFormat="1" ht="13.8" customHeight="1" x14ac:dyDescent="0.3">
      <c r="A875" s="4"/>
      <c r="B875" s="4"/>
      <c r="C875" s="4"/>
      <c r="D875" s="4"/>
      <c r="E875" s="4"/>
      <c r="F875" s="4"/>
      <c r="G875" s="3"/>
      <c r="H875" s="2"/>
    </row>
    <row r="876" spans="1:8" s="6" customFormat="1" ht="13.8" customHeight="1" x14ac:dyDescent="0.3">
      <c r="A876" s="4"/>
      <c r="B876" s="4"/>
      <c r="C876" s="4"/>
      <c r="D876" s="4"/>
      <c r="E876" s="4"/>
      <c r="F876" s="4"/>
      <c r="G876" s="3"/>
      <c r="H876" s="2"/>
    </row>
    <row r="877" spans="1:8" s="6" customFormat="1" ht="13.8" customHeight="1" x14ac:dyDescent="0.3">
      <c r="A877" s="4"/>
      <c r="B877" s="4"/>
      <c r="C877" s="4"/>
      <c r="D877" s="4"/>
      <c r="E877" s="4"/>
      <c r="F877" s="4"/>
      <c r="G877" s="3"/>
      <c r="H877" s="2"/>
    </row>
    <row r="878" spans="1:8" s="6" customFormat="1" ht="13.8" customHeight="1" x14ac:dyDescent="0.3">
      <c r="A878" s="4"/>
      <c r="B878" s="4"/>
      <c r="C878" s="4"/>
      <c r="D878" s="4"/>
      <c r="E878" s="4"/>
      <c r="F878" s="4"/>
      <c r="G878" s="3"/>
      <c r="H878" s="2"/>
    </row>
    <row r="879" spans="1:8" s="6" customFormat="1" ht="13.8" customHeight="1" x14ac:dyDescent="0.3">
      <c r="A879" s="4"/>
      <c r="B879" s="4"/>
      <c r="C879" s="4"/>
      <c r="D879" s="4"/>
      <c r="E879" s="4"/>
      <c r="F879" s="4"/>
      <c r="G879" s="3"/>
      <c r="H879" s="2"/>
    </row>
    <row r="880" spans="1:8" s="6" customFormat="1" ht="13.8" customHeight="1" x14ac:dyDescent="0.3">
      <c r="A880" s="4"/>
      <c r="B880" s="4"/>
      <c r="C880" s="4"/>
      <c r="D880" s="4"/>
      <c r="E880" s="4"/>
      <c r="F880" s="4"/>
      <c r="G880" s="3"/>
      <c r="H880" s="2"/>
    </row>
    <row r="881" spans="1:8" s="6" customFormat="1" ht="13.8" customHeight="1" x14ac:dyDescent="0.3">
      <c r="A881" s="4"/>
      <c r="B881" s="4"/>
      <c r="C881" s="4"/>
      <c r="D881" s="4"/>
      <c r="E881" s="4"/>
      <c r="F881" s="4"/>
      <c r="G881" s="3"/>
      <c r="H881" s="2"/>
    </row>
    <row r="882" spans="1:8" s="6" customFormat="1" ht="13.8" customHeight="1" x14ac:dyDescent="0.3">
      <c r="A882" s="4"/>
      <c r="B882" s="4"/>
      <c r="C882" s="4"/>
      <c r="D882" s="4"/>
      <c r="E882" s="4"/>
      <c r="F882" s="4"/>
      <c r="G882" s="3"/>
      <c r="H882" s="2"/>
    </row>
    <row r="883" spans="1:8" s="6" customFormat="1" ht="13.8" customHeight="1" x14ac:dyDescent="0.3">
      <c r="A883" s="4"/>
      <c r="B883" s="4"/>
      <c r="C883" s="4"/>
      <c r="D883" s="4"/>
      <c r="E883" s="4"/>
      <c r="F883" s="4"/>
      <c r="G883" s="3"/>
      <c r="H883" s="2"/>
    </row>
    <row r="884" spans="1:8" s="6" customFormat="1" ht="13.8" customHeight="1" x14ac:dyDescent="0.3">
      <c r="A884" s="4"/>
      <c r="B884" s="4"/>
      <c r="C884" s="4"/>
      <c r="D884" s="4"/>
      <c r="E884" s="4"/>
      <c r="F884" s="4"/>
      <c r="G884" s="3"/>
      <c r="H884" s="2"/>
    </row>
    <row r="885" spans="1:8" s="6" customFormat="1" ht="13.8" customHeight="1" x14ac:dyDescent="0.3">
      <c r="A885" s="4"/>
      <c r="B885" s="4"/>
      <c r="C885" s="4"/>
      <c r="D885" s="4"/>
      <c r="E885" s="4"/>
      <c r="F885" s="4"/>
      <c r="G885" s="3"/>
      <c r="H885" s="2"/>
    </row>
    <row r="886" spans="1:8" s="6" customFormat="1" ht="13.8" customHeight="1" x14ac:dyDescent="0.3">
      <c r="A886" s="4"/>
      <c r="B886" s="4"/>
      <c r="C886" s="4"/>
      <c r="D886" s="4"/>
      <c r="E886" s="4"/>
      <c r="F886" s="4"/>
      <c r="G886" s="3"/>
      <c r="H886" s="2"/>
    </row>
    <row r="887" spans="1:8" s="6" customFormat="1" ht="13.8" customHeight="1" x14ac:dyDescent="0.3">
      <c r="A887" s="4"/>
      <c r="B887" s="4"/>
      <c r="C887" s="4"/>
      <c r="D887" s="4"/>
      <c r="E887" s="4"/>
      <c r="F887" s="4"/>
      <c r="G887" s="3"/>
      <c r="H887" s="2"/>
    </row>
    <row r="888" spans="1:8" s="6" customFormat="1" ht="13.8" customHeight="1" x14ac:dyDescent="0.3">
      <c r="A888" s="4"/>
      <c r="B888" s="4"/>
      <c r="C888" s="4"/>
      <c r="D888" s="4"/>
      <c r="E888" s="4"/>
      <c r="F888" s="4"/>
      <c r="G888" s="3"/>
      <c r="H888" s="2"/>
    </row>
    <row r="889" spans="1:8" s="6" customFormat="1" ht="13.8" customHeight="1" x14ac:dyDescent="0.3">
      <c r="A889" s="4"/>
      <c r="B889" s="4"/>
      <c r="C889" s="4"/>
      <c r="D889" s="4"/>
      <c r="E889" s="4"/>
      <c r="F889" s="4"/>
      <c r="G889" s="3"/>
      <c r="H889" s="2"/>
    </row>
    <row r="890" spans="1:8" s="6" customFormat="1" ht="13.8" customHeight="1" x14ac:dyDescent="0.3">
      <c r="A890" s="4"/>
      <c r="B890" s="4"/>
      <c r="C890" s="4"/>
      <c r="D890" s="4"/>
      <c r="E890" s="4"/>
      <c r="F890" s="4"/>
      <c r="G890" s="3"/>
      <c r="H890" s="2"/>
    </row>
    <row r="891" spans="1:8" s="6" customFormat="1" ht="13.8" customHeight="1" x14ac:dyDescent="0.3">
      <c r="A891" s="4"/>
      <c r="B891" s="4"/>
      <c r="C891" s="4"/>
      <c r="D891" s="4"/>
      <c r="E891" s="4"/>
      <c r="F891" s="4"/>
      <c r="G891" s="3"/>
      <c r="H891" s="2"/>
    </row>
    <row r="892" spans="1:8" s="6" customFormat="1" ht="13.8" customHeight="1" x14ac:dyDescent="0.3">
      <c r="A892" s="4"/>
      <c r="B892" s="4"/>
      <c r="C892" s="4"/>
      <c r="D892" s="4"/>
      <c r="E892" s="4"/>
      <c r="F892" s="4"/>
      <c r="G892" s="3"/>
      <c r="H892" s="2"/>
    </row>
    <row r="893" spans="1:8" s="6" customFormat="1" ht="13.8" customHeight="1" x14ac:dyDescent="0.3">
      <c r="A893" s="4"/>
      <c r="B893" s="4"/>
      <c r="C893" s="4"/>
      <c r="D893" s="4"/>
      <c r="E893" s="4"/>
      <c r="F893" s="4"/>
      <c r="G893" s="3"/>
      <c r="H893" s="2"/>
    </row>
    <row r="894" spans="1:8" s="6" customFormat="1" ht="13.8" customHeight="1" x14ac:dyDescent="0.3">
      <c r="A894" s="4"/>
      <c r="B894" s="4"/>
      <c r="C894" s="4"/>
      <c r="D894" s="4"/>
      <c r="E894" s="4"/>
      <c r="F894" s="4"/>
      <c r="G894" s="3"/>
      <c r="H894" s="2"/>
    </row>
    <row r="895" spans="1:8" s="6" customFormat="1" ht="13.8" customHeight="1" x14ac:dyDescent="0.3">
      <c r="A895" s="4"/>
      <c r="B895" s="4"/>
      <c r="C895" s="4"/>
      <c r="D895" s="4"/>
      <c r="E895" s="4"/>
      <c r="F895" s="4"/>
      <c r="G895" s="3"/>
      <c r="H895" s="2"/>
    </row>
    <row r="896" spans="1:8" s="6" customFormat="1" ht="13.8" customHeight="1" x14ac:dyDescent="0.3">
      <c r="A896" s="4"/>
      <c r="B896" s="4"/>
      <c r="C896" s="4"/>
      <c r="D896" s="4"/>
      <c r="E896" s="4"/>
      <c r="F896" s="4"/>
      <c r="G896" s="3"/>
      <c r="H896" s="2"/>
    </row>
    <row r="897" spans="1:8" s="6" customFormat="1" ht="13.8" customHeight="1" x14ac:dyDescent="0.3">
      <c r="A897" s="4"/>
      <c r="B897" s="4"/>
      <c r="C897" s="4"/>
      <c r="D897" s="4"/>
      <c r="E897" s="4"/>
      <c r="F897" s="4"/>
      <c r="G897" s="3"/>
      <c r="H897" s="2"/>
    </row>
    <row r="898" spans="1:8" s="6" customFormat="1" ht="13.8" customHeight="1" x14ac:dyDescent="0.3">
      <c r="A898" s="4"/>
      <c r="B898" s="4"/>
      <c r="C898" s="4"/>
      <c r="D898" s="4"/>
      <c r="E898" s="4"/>
      <c r="F898" s="4"/>
      <c r="G898" s="3"/>
      <c r="H898" s="2"/>
    </row>
    <row r="899" spans="1:8" s="6" customFormat="1" ht="13.8" customHeight="1" x14ac:dyDescent="0.3">
      <c r="A899" s="4"/>
      <c r="B899" s="4"/>
      <c r="C899" s="4"/>
      <c r="D899" s="4"/>
      <c r="E899" s="4"/>
      <c r="F899" s="4"/>
      <c r="G899" s="3"/>
      <c r="H899" s="2"/>
    </row>
    <row r="900" spans="1:8" s="6" customFormat="1" ht="13.8" customHeight="1" x14ac:dyDescent="0.3">
      <c r="A900" s="4"/>
      <c r="B900" s="4"/>
      <c r="C900" s="4"/>
      <c r="D900" s="4"/>
      <c r="E900" s="4"/>
      <c r="F900" s="4"/>
      <c r="G900" s="3"/>
      <c r="H900" s="2"/>
    </row>
    <row r="901" spans="1:8" s="6" customFormat="1" ht="13.8" customHeight="1" x14ac:dyDescent="0.3">
      <c r="A901" s="4"/>
      <c r="B901" s="4"/>
      <c r="C901" s="4"/>
      <c r="D901" s="4"/>
      <c r="E901" s="4"/>
      <c r="F901" s="4"/>
      <c r="G901" s="3"/>
      <c r="H901" s="2"/>
    </row>
    <row r="902" spans="1:8" s="6" customFormat="1" ht="13.8" customHeight="1" x14ac:dyDescent="0.3">
      <c r="A902" s="4"/>
      <c r="B902" s="4"/>
      <c r="C902" s="4"/>
      <c r="D902" s="4"/>
      <c r="E902" s="4"/>
      <c r="F902" s="4"/>
      <c r="G902" s="3"/>
      <c r="H902" s="2"/>
    </row>
    <row r="903" spans="1:8" s="6" customFormat="1" ht="13.8" customHeight="1" x14ac:dyDescent="0.3">
      <c r="A903" s="4"/>
      <c r="B903" s="4"/>
      <c r="C903" s="4"/>
      <c r="D903" s="4"/>
      <c r="E903" s="4"/>
      <c r="F903" s="4"/>
      <c r="G903" s="3"/>
      <c r="H903" s="2"/>
    </row>
    <row r="904" spans="1:8" s="6" customFormat="1" ht="13.8" customHeight="1" x14ac:dyDescent="0.3">
      <c r="A904" s="4"/>
      <c r="B904" s="4"/>
      <c r="C904" s="4"/>
      <c r="D904" s="4"/>
      <c r="E904" s="4"/>
      <c r="F904" s="4"/>
      <c r="G904" s="3"/>
      <c r="H904" s="2"/>
    </row>
    <row r="905" spans="1:8" s="6" customFormat="1" ht="13.8" customHeight="1" x14ac:dyDescent="0.3">
      <c r="A905" s="4"/>
      <c r="B905" s="4"/>
      <c r="C905" s="4"/>
      <c r="D905" s="4"/>
      <c r="E905" s="4"/>
      <c r="F905" s="4"/>
      <c r="G905" s="3"/>
      <c r="H905" s="2"/>
    </row>
    <row r="906" spans="1:8" s="6" customFormat="1" ht="13.8" customHeight="1" x14ac:dyDescent="0.3">
      <c r="A906" s="4"/>
      <c r="B906" s="4"/>
      <c r="C906" s="4"/>
      <c r="D906" s="4"/>
      <c r="E906" s="4"/>
      <c r="F906" s="4"/>
      <c r="G906" s="3"/>
      <c r="H906" s="2"/>
    </row>
    <row r="907" spans="1:8" s="6" customFormat="1" ht="13.8" customHeight="1" x14ac:dyDescent="0.3">
      <c r="A907" s="4"/>
      <c r="B907" s="4"/>
      <c r="C907" s="4"/>
      <c r="D907" s="4"/>
      <c r="E907" s="4"/>
      <c r="F907" s="4"/>
      <c r="G907" s="3"/>
      <c r="H907" s="2"/>
    </row>
    <row r="908" spans="1:8" s="6" customFormat="1" ht="13.8" customHeight="1" x14ac:dyDescent="0.3">
      <c r="A908" s="4"/>
      <c r="B908" s="4"/>
      <c r="C908" s="4"/>
      <c r="D908" s="4"/>
      <c r="E908" s="4"/>
      <c r="F908" s="4"/>
      <c r="G908" s="3"/>
      <c r="H908" s="2"/>
    </row>
    <row r="909" spans="1:8" s="6" customFormat="1" ht="13.8" customHeight="1" x14ac:dyDescent="0.3">
      <c r="A909" s="4"/>
      <c r="B909" s="4"/>
      <c r="C909" s="4"/>
      <c r="D909" s="4"/>
      <c r="E909" s="4"/>
      <c r="F909" s="4"/>
      <c r="G909" s="3"/>
      <c r="H909" s="2"/>
    </row>
    <row r="910" spans="1:8" s="6" customFormat="1" ht="13.8" customHeight="1" x14ac:dyDescent="0.3">
      <c r="A910" s="4"/>
      <c r="B910" s="4"/>
      <c r="C910" s="4"/>
      <c r="D910" s="4"/>
      <c r="E910" s="4"/>
      <c r="F910" s="4"/>
      <c r="G910" s="3"/>
      <c r="H910" s="2"/>
    </row>
    <row r="911" spans="1:8" s="6" customFormat="1" ht="13.8" customHeight="1" x14ac:dyDescent="0.3">
      <c r="A911" s="4"/>
      <c r="B911" s="4"/>
      <c r="C911" s="4"/>
      <c r="D911" s="4"/>
      <c r="E911" s="4"/>
      <c r="F911" s="4"/>
      <c r="G911" s="3"/>
      <c r="H911" s="2"/>
    </row>
    <row r="912" spans="1:8" s="6" customFormat="1" ht="13.8" customHeight="1" x14ac:dyDescent="0.3">
      <c r="A912" s="4"/>
      <c r="B912" s="4"/>
      <c r="C912" s="4"/>
      <c r="D912" s="4"/>
      <c r="E912" s="4"/>
      <c r="F912" s="4"/>
      <c r="G912" s="3"/>
      <c r="H912" s="2"/>
    </row>
    <row r="913" spans="1:8" s="6" customFormat="1" ht="13.8" customHeight="1" x14ac:dyDescent="0.3">
      <c r="A913" s="4"/>
      <c r="B913" s="4"/>
      <c r="C913" s="4"/>
      <c r="D913" s="4"/>
      <c r="E913" s="4"/>
      <c r="F913" s="4"/>
      <c r="G913" s="3"/>
      <c r="H913" s="2"/>
    </row>
    <row r="914" spans="1:8" s="6" customFormat="1" ht="13.8" customHeight="1" x14ac:dyDescent="0.3">
      <c r="A914" s="4"/>
      <c r="B914" s="4"/>
      <c r="C914" s="4"/>
      <c r="D914" s="4"/>
      <c r="E914" s="4"/>
      <c r="F914" s="4"/>
      <c r="G914" s="3"/>
      <c r="H914" s="2"/>
    </row>
    <row r="915" spans="1:8" s="6" customFormat="1" ht="13.8" customHeight="1" x14ac:dyDescent="0.3">
      <c r="A915" s="4"/>
      <c r="B915" s="4"/>
      <c r="C915" s="4"/>
      <c r="D915" s="4"/>
      <c r="E915" s="4"/>
      <c r="F915" s="4"/>
      <c r="G915" s="3"/>
      <c r="H915" s="2"/>
    </row>
    <row r="916" spans="1:8" s="6" customFormat="1" ht="13.8" customHeight="1" x14ac:dyDescent="0.3">
      <c r="A916" s="4"/>
      <c r="B916" s="4"/>
      <c r="C916" s="4"/>
      <c r="D916" s="4"/>
      <c r="E916" s="4"/>
      <c r="F916" s="4"/>
      <c r="G916" s="3"/>
      <c r="H916" s="2"/>
    </row>
    <row r="917" spans="1:8" s="6" customFormat="1" ht="13.8" customHeight="1" x14ac:dyDescent="0.3">
      <c r="A917" s="4"/>
      <c r="B917" s="4"/>
      <c r="C917" s="4"/>
      <c r="D917" s="4"/>
      <c r="E917" s="4"/>
      <c r="F917" s="4"/>
      <c r="G917" s="3"/>
      <c r="H917" s="2"/>
    </row>
    <row r="918" spans="1:8" s="6" customFormat="1" ht="13.8" customHeight="1" x14ac:dyDescent="0.3">
      <c r="A918" s="4"/>
      <c r="B918" s="4"/>
      <c r="C918" s="4"/>
      <c r="D918" s="4"/>
      <c r="E918" s="4"/>
      <c r="F918" s="4"/>
      <c r="G918" s="3"/>
      <c r="H918" s="2"/>
    </row>
    <row r="919" spans="1:8" s="6" customFormat="1" ht="13.8" customHeight="1" x14ac:dyDescent="0.3">
      <c r="A919" s="4"/>
      <c r="B919" s="4"/>
      <c r="C919" s="4"/>
      <c r="D919" s="4"/>
      <c r="E919" s="4"/>
      <c r="F919" s="4"/>
      <c r="G919" s="3"/>
      <c r="H919" s="2"/>
    </row>
    <row r="920" spans="1:8" s="6" customFormat="1" ht="13.8" customHeight="1" x14ac:dyDescent="0.3">
      <c r="A920" s="4"/>
      <c r="B920" s="4"/>
      <c r="C920" s="4"/>
      <c r="D920" s="4"/>
      <c r="E920" s="4"/>
      <c r="F920" s="4"/>
      <c r="G920" s="3"/>
      <c r="H920" s="2"/>
    </row>
    <row r="921" spans="1:8" s="6" customFormat="1" ht="13.8" customHeight="1" x14ac:dyDescent="0.3">
      <c r="A921" s="4"/>
      <c r="B921" s="4"/>
      <c r="C921" s="4"/>
      <c r="D921" s="4"/>
      <c r="E921" s="4"/>
      <c r="F921" s="4"/>
      <c r="G921" s="3"/>
      <c r="H921" s="2"/>
    </row>
    <row r="922" spans="1:8" s="6" customFormat="1" ht="13.8" customHeight="1" x14ac:dyDescent="0.3">
      <c r="A922" s="4"/>
      <c r="B922" s="4"/>
      <c r="C922" s="4"/>
      <c r="D922" s="4"/>
      <c r="E922" s="4"/>
      <c r="F922" s="4"/>
      <c r="G922" s="3"/>
      <c r="H922" s="2"/>
    </row>
    <row r="923" spans="1:8" s="6" customFormat="1" ht="13.8" customHeight="1" x14ac:dyDescent="0.3">
      <c r="A923" s="4"/>
      <c r="B923" s="4"/>
      <c r="C923" s="4"/>
      <c r="D923" s="4"/>
      <c r="E923" s="4"/>
      <c r="F923" s="4"/>
      <c r="G923" s="3"/>
      <c r="H923" s="2"/>
    </row>
    <row r="924" spans="1:8" s="6" customFormat="1" ht="13.8" customHeight="1" x14ac:dyDescent="0.3">
      <c r="A924" s="4"/>
      <c r="B924" s="4"/>
      <c r="C924" s="4"/>
      <c r="D924" s="4"/>
      <c r="E924" s="4"/>
      <c r="F924" s="4"/>
      <c r="G924" s="3"/>
      <c r="H924" s="2"/>
    </row>
    <row r="925" spans="1:8" s="6" customFormat="1" ht="13.8" customHeight="1" x14ac:dyDescent="0.3">
      <c r="A925" s="4"/>
      <c r="B925" s="4"/>
      <c r="C925" s="4"/>
      <c r="D925" s="4"/>
      <c r="E925" s="4"/>
      <c r="F925" s="4"/>
      <c r="G925" s="3"/>
      <c r="H925" s="2"/>
    </row>
    <row r="926" spans="1:8" s="6" customFormat="1" ht="13.8" customHeight="1" x14ac:dyDescent="0.3">
      <c r="A926" s="4"/>
      <c r="B926" s="4"/>
      <c r="C926" s="4"/>
      <c r="D926" s="4"/>
      <c r="E926" s="4"/>
      <c r="F926" s="4"/>
      <c r="G926" s="3"/>
      <c r="H926" s="2"/>
    </row>
    <row r="927" spans="1:8" s="6" customFormat="1" ht="13.8" customHeight="1" x14ac:dyDescent="0.3">
      <c r="A927" s="4"/>
      <c r="B927" s="4"/>
      <c r="C927" s="4"/>
      <c r="D927" s="4"/>
      <c r="E927" s="4"/>
      <c r="F927" s="4"/>
      <c r="G927" s="3"/>
      <c r="H927" s="2"/>
    </row>
    <row r="928" spans="1:8" s="6" customFormat="1" ht="13.8" customHeight="1" x14ac:dyDescent="0.3">
      <c r="A928" s="4"/>
      <c r="B928" s="4"/>
      <c r="C928" s="4"/>
      <c r="D928" s="4"/>
      <c r="E928" s="4"/>
      <c r="F928" s="4"/>
      <c r="G928" s="3"/>
      <c r="H928" s="2"/>
    </row>
    <row r="929" spans="1:8" s="6" customFormat="1" ht="13.8" customHeight="1" x14ac:dyDescent="0.3">
      <c r="A929" s="4"/>
      <c r="B929" s="4"/>
      <c r="C929" s="4"/>
      <c r="D929" s="4"/>
      <c r="E929" s="4"/>
      <c r="F929" s="4"/>
      <c r="G929" s="3"/>
      <c r="H929" s="2"/>
    </row>
    <row r="930" spans="1:8" s="6" customFormat="1" ht="13.8" customHeight="1" x14ac:dyDescent="0.3">
      <c r="A930" s="4"/>
      <c r="B930" s="4"/>
      <c r="C930" s="4"/>
      <c r="D930" s="4"/>
      <c r="E930" s="4"/>
      <c r="F930" s="4"/>
      <c r="G930" s="3"/>
      <c r="H930" s="2"/>
    </row>
    <row r="931" spans="1:8" s="6" customFormat="1" ht="13.8" customHeight="1" x14ac:dyDescent="0.3">
      <c r="A931" s="4"/>
      <c r="B931" s="4"/>
      <c r="C931" s="4"/>
      <c r="D931" s="4"/>
      <c r="E931" s="4"/>
      <c r="F931" s="4"/>
      <c r="G931" s="3"/>
      <c r="H931" s="2"/>
    </row>
    <row r="932" spans="1:8" s="6" customFormat="1" ht="13.8" customHeight="1" x14ac:dyDescent="0.3">
      <c r="A932" s="4"/>
      <c r="B932" s="4"/>
      <c r="C932" s="4"/>
      <c r="D932" s="4"/>
      <c r="E932" s="4"/>
      <c r="F932" s="4"/>
      <c r="G932" s="3"/>
      <c r="H932" s="2"/>
    </row>
    <row r="933" spans="1:8" s="6" customFormat="1" ht="13.8" customHeight="1" x14ac:dyDescent="0.3">
      <c r="A933" s="4"/>
      <c r="B933" s="4"/>
      <c r="C933" s="4"/>
      <c r="D933" s="4"/>
      <c r="E933" s="4"/>
      <c r="F933" s="4"/>
      <c r="G933" s="3"/>
      <c r="H933" s="2"/>
    </row>
    <row r="934" spans="1:8" s="6" customFormat="1" ht="13.8" customHeight="1" x14ac:dyDescent="0.3">
      <c r="A934" s="4"/>
      <c r="B934" s="4"/>
      <c r="C934" s="4"/>
      <c r="D934" s="4"/>
      <c r="E934" s="4"/>
      <c r="F934" s="4"/>
      <c r="G934" s="3"/>
      <c r="H934" s="2"/>
    </row>
    <row r="935" spans="1:8" s="6" customFormat="1" ht="13.8" customHeight="1" x14ac:dyDescent="0.3">
      <c r="A935" s="4"/>
      <c r="B935" s="4"/>
      <c r="C935" s="4"/>
      <c r="D935" s="4"/>
      <c r="E935" s="4"/>
      <c r="F935" s="4"/>
      <c r="G935" s="3"/>
      <c r="H935" s="2"/>
    </row>
    <row r="936" spans="1:8" s="6" customFormat="1" ht="13.8" customHeight="1" x14ac:dyDescent="0.3">
      <c r="A936" s="4"/>
      <c r="B936" s="4"/>
      <c r="C936" s="4"/>
      <c r="D936" s="4"/>
      <c r="E936" s="4"/>
      <c r="F936" s="4"/>
      <c r="G936" s="3"/>
      <c r="H936" s="2"/>
    </row>
    <row r="937" spans="1:8" s="6" customFormat="1" ht="13.8" customHeight="1" x14ac:dyDescent="0.3">
      <c r="A937" s="4"/>
      <c r="B937" s="4"/>
      <c r="C937" s="4"/>
      <c r="D937" s="4"/>
      <c r="E937" s="4"/>
      <c r="F937" s="4"/>
      <c r="G937" s="3"/>
      <c r="H937" s="2"/>
    </row>
    <row r="938" spans="1:8" s="6" customFormat="1" ht="13.8" customHeight="1" x14ac:dyDescent="0.3">
      <c r="A938" s="4"/>
      <c r="B938" s="4"/>
      <c r="C938" s="4"/>
      <c r="D938" s="4"/>
      <c r="E938" s="4"/>
      <c r="F938" s="4"/>
      <c r="G938" s="3"/>
      <c r="H938" s="2"/>
    </row>
    <row r="939" spans="1:8" s="6" customFormat="1" ht="13.8" customHeight="1" x14ac:dyDescent="0.3">
      <c r="A939" s="4"/>
      <c r="B939" s="4"/>
      <c r="C939" s="4"/>
      <c r="D939" s="4"/>
      <c r="E939" s="4"/>
      <c r="F939" s="4"/>
      <c r="G939" s="3"/>
      <c r="H939" s="2"/>
    </row>
    <row r="940" spans="1:8" s="6" customFormat="1" ht="13.8" customHeight="1" x14ac:dyDescent="0.3">
      <c r="A940" s="4"/>
      <c r="B940" s="4"/>
      <c r="C940" s="4"/>
      <c r="D940" s="4"/>
      <c r="E940" s="4"/>
      <c r="F940" s="4"/>
      <c r="G940" s="3"/>
      <c r="H940" s="2"/>
    </row>
    <row r="941" spans="1:8" s="6" customFormat="1" ht="13.8" customHeight="1" x14ac:dyDescent="0.3">
      <c r="A941" s="4"/>
      <c r="B941" s="4"/>
      <c r="C941" s="4"/>
      <c r="D941" s="4"/>
      <c r="E941" s="4"/>
      <c r="F941" s="4"/>
      <c r="G941" s="3"/>
      <c r="H941" s="2"/>
    </row>
    <row r="942" spans="1:8" s="6" customFormat="1" ht="13.8" customHeight="1" x14ac:dyDescent="0.3">
      <c r="A942" s="4"/>
      <c r="B942" s="4"/>
      <c r="C942" s="4"/>
      <c r="D942" s="4"/>
      <c r="E942" s="4"/>
      <c r="F942" s="4"/>
      <c r="G942" s="3"/>
      <c r="H942" s="2"/>
    </row>
    <row r="943" spans="1:8" s="6" customFormat="1" ht="13.8" customHeight="1" x14ac:dyDescent="0.3">
      <c r="A943" s="4"/>
      <c r="B943" s="4"/>
      <c r="C943" s="4"/>
      <c r="D943" s="4"/>
      <c r="E943" s="4"/>
      <c r="F943" s="4"/>
      <c r="G943" s="3"/>
      <c r="H943" s="2"/>
    </row>
    <row r="944" spans="1:8" s="6" customFormat="1" ht="13.8" customHeight="1" x14ac:dyDescent="0.3">
      <c r="A944" s="4"/>
      <c r="B944" s="4"/>
      <c r="C944" s="4"/>
      <c r="D944" s="4"/>
      <c r="E944" s="4"/>
      <c r="F944" s="4"/>
      <c r="G944" s="3"/>
      <c r="H944" s="2"/>
    </row>
    <row r="945" spans="1:8" s="6" customFormat="1" ht="13.8" customHeight="1" x14ac:dyDescent="0.3">
      <c r="A945" s="4"/>
      <c r="B945" s="4"/>
      <c r="C945" s="4"/>
      <c r="D945" s="4"/>
      <c r="E945" s="4"/>
      <c r="F945" s="4"/>
      <c r="G945" s="3"/>
      <c r="H945" s="2"/>
    </row>
    <row r="946" spans="1:8" s="6" customFormat="1" ht="13.8" customHeight="1" x14ac:dyDescent="0.3">
      <c r="A946" s="4"/>
      <c r="B946" s="4"/>
      <c r="C946" s="4"/>
      <c r="D946" s="4"/>
      <c r="E946" s="4"/>
      <c r="F946" s="4"/>
      <c r="G946" s="3"/>
      <c r="H946" s="2"/>
    </row>
    <row r="947" spans="1:8" s="6" customFormat="1" ht="13.8" customHeight="1" x14ac:dyDescent="0.3">
      <c r="A947" s="4"/>
      <c r="B947" s="4"/>
      <c r="C947" s="4"/>
      <c r="D947" s="4"/>
      <c r="E947" s="4"/>
      <c r="F947" s="4"/>
      <c r="G947" s="3"/>
      <c r="H947" s="2"/>
    </row>
    <row r="948" spans="1:8" s="6" customFormat="1" ht="13.8" customHeight="1" x14ac:dyDescent="0.3">
      <c r="A948" s="4"/>
      <c r="B948" s="4"/>
      <c r="C948" s="4"/>
      <c r="D948" s="4"/>
      <c r="E948" s="4"/>
      <c r="F948" s="4"/>
      <c r="G948" s="3"/>
      <c r="H948" s="2"/>
    </row>
    <row r="949" spans="1:8" s="6" customFormat="1" ht="13.8" customHeight="1" x14ac:dyDescent="0.3">
      <c r="A949" s="4"/>
      <c r="B949" s="4"/>
      <c r="C949" s="4"/>
      <c r="D949" s="4"/>
      <c r="E949" s="4"/>
      <c r="F949" s="4"/>
      <c r="G949" s="3"/>
      <c r="H949" s="2"/>
    </row>
    <row r="950" spans="1:8" s="6" customFormat="1" ht="13.8" customHeight="1" x14ac:dyDescent="0.3">
      <c r="A950" s="4"/>
      <c r="B950" s="4"/>
      <c r="C950" s="4"/>
      <c r="D950" s="4"/>
      <c r="E950" s="4"/>
      <c r="F950" s="4"/>
      <c r="G950" s="3"/>
      <c r="H950" s="2"/>
    </row>
    <row r="951" spans="1:8" s="6" customFormat="1" ht="13.8" customHeight="1" x14ac:dyDescent="0.3">
      <c r="A951" s="4"/>
      <c r="B951" s="4"/>
      <c r="C951" s="4"/>
      <c r="D951" s="4"/>
      <c r="E951" s="4"/>
      <c r="F951" s="4"/>
      <c r="G951" s="3"/>
      <c r="H951" s="2"/>
    </row>
    <row r="952" spans="1:8" s="6" customFormat="1" ht="13.8" customHeight="1" x14ac:dyDescent="0.3">
      <c r="A952" s="4"/>
      <c r="B952" s="4"/>
      <c r="C952" s="4"/>
      <c r="D952" s="4"/>
      <c r="E952" s="4"/>
      <c r="F952" s="4"/>
      <c r="G952" s="3"/>
      <c r="H952" s="2"/>
    </row>
    <row r="953" spans="1:8" s="6" customFormat="1" ht="13.8" customHeight="1" x14ac:dyDescent="0.3">
      <c r="A953" s="4"/>
      <c r="B953" s="4"/>
      <c r="C953" s="4"/>
      <c r="D953" s="4"/>
      <c r="E953" s="4"/>
      <c r="F953" s="4"/>
      <c r="G953" s="3"/>
      <c r="H953" s="2"/>
    </row>
    <row r="954" spans="1:8" s="6" customFormat="1" ht="13.8" customHeight="1" x14ac:dyDescent="0.3">
      <c r="A954" s="4"/>
      <c r="B954" s="4"/>
      <c r="C954" s="4"/>
      <c r="D954" s="4"/>
      <c r="E954" s="4"/>
      <c r="F954" s="4"/>
      <c r="G954" s="3"/>
      <c r="H954" s="2"/>
    </row>
    <row r="955" spans="1:8" s="6" customFormat="1" ht="13.8" customHeight="1" x14ac:dyDescent="0.3">
      <c r="A955" s="4"/>
      <c r="B955" s="4"/>
      <c r="C955" s="4"/>
      <c r="D955" s="4"/>
      <c r="E955" s="4"/>
      <c r="F955" s="4"/>
      <c r="G955" s="3"/>
      <c r="H955" s="2"/>
    </row>
    <row r="956" spans="1:8" s="6" customFormat="1" ht="13.8" customHeight="1" x14ac:dyDescent="0.3">
      <c r="A956" s="4"/>
      <c r="B956" s="4"/>
      <c r="C956" s="4"/>
      <c r="D956" s="4"/>
      <c r="E956" s="4"/>
      <c r="F956" s="4"/>
      <c r="G956" s="3"/>
      <c r="H956" s="2"/>
    </row>
    <row r="957" spans="1:8" s="6" customFormat="1" ht="13.8" customHeight="1" x14ac:dyDescent="0.3">
      <c r="A957" s="4"/>
      <c r="B957" s="4"/>
      <c r="C957" s="4"/>
      <c r="D957" s="4"/>
      <c r="E957" s="4"/>
      <c r="F957" s="4"/>
      <c r="G957" s="3"/>
      <c r="H957" s="2"/>
    </row>
    <row r="958" spans="1:8" s="6" customFormat="1" ht="13.8" customHeight="1" x14ac:dyDescent="0.3">
      <c r="A958" s="4"/>
      <c r="B958" s="4"/>
      <c r="C958" s="4"/>
      <c r="D958" s="4"/>
      <c r="E958" s="4"/>
      <c r="F958" s="4"/>
      <c r="G958" s="3"/>
      <c r="H958" s="2"/>
    </row>
    <row r="959" spans="1:8" s="6" customFormat="1" ht="13.8" customHeight="1" x14ac:dyDescent="0.3">
      <c r="A959" s="4"/>
      <c r="B959" s="4"/>
      <c r="C959" s="4"/>
      <c r="D959" s="4"/>
      <c r="E959" s="4"/>
      <c r="F959" s="4"/>
      <c r="G959" s="3"/>
      <c r="H959" s="2"/>
    </row>
    <row r="960" spans="1:8" s="6" customFormat="1" ht="13.8" customHeight="1" x14ac:dyDescent="0.3">
      <c r="A960" s="4"/>
      <c r="B960" s="4"/>
      <c r="C960" s="4"/>
      <c r="D960" s="4"/>
      <c r="E960" s="4"/>
      <c r="F960" s="4"/>
      <c r="G960" s="3"/>
      <c r="H960" s="2"/>
    </row>
    <row r="961" spans="1:8" s="6" customFormat="1" ht="13.8" customHeight="1" x14ac:dyDescent="0.3">
      <c r="A961" s="4"/>
      <c r="B961" s="4"/>
      <c r="C961" s="4"/>
      <c r="D961" s="4"/>
      <c r="E961" s="4"/>
      <c r="F961" s="4"/>
      <c r="G961" s="3"/>
      <c r="H961" s="2"/>
    </row>
    <row r="962" spans="1:8" s="6" customFormat="1" ht="13.8" customHeight="1" x14ac:dyDescent="0.3">
      <c r="A962" s="4"/>
      <c r="B962" s="4"/>
      <c r="C962" s="4"/>
      <c r="D962" s="4"/>
      <c r="E962" s="4"/>
      <c r="F962" s="4"/>
      <c r="G962" s="3"/>
      <c r="H962" s="2"/>
    </row>
    <row r="963" spans="1:8" s="6" customFormat="1" ht="13.8" customHeight="1" x14ac:dyDescent="0.3">
      <c r="A963" s="4"/>
      <c r="B963" s="4"/>
      <c r="C963" s="4"/>
      <c r="D963" s="4"/>
      <c r="E963" s="4"/>
      <c r="F963" s="4"/>
      <c r="G963" s="3"/>
      <c r="H963" s="2"/>
    </row>
    <row r="964" spans="1:8" s="6" customFormat="1" ht="13.8" customHeight="1" x14ac:dyDescent="0.3">
      <c r="A964" s="4"/>
      <c r="B964" s="4"/>
      <c r="C964" s="4"/>
      <c r="D964" s="4"/>
      <c r="E964" s="4"/>
      <c r="F964" s="4"/>
      <c r="G964" s="3"/>
      <c r="H964" s="2"/>
    </row>
    <row r="965" spans="1:8" s="6" customFormat="1" ht="13.8" customHeight="1" x14ac:dyDescent="0.3">
      <c r="A965" s="4"/>
      <c r="B965" s="4"/>
      <c r="C965" s="4"/>
      <c r="D965" s="4"/>
      <c r="E965" s="4"/>
      <c r="F965" s="4"/>
      <c r="G965" s="3"/>
      <c r="H965" s="2"/>
    </row>
    <row r="966" spans="1:8" s="6" customFormat="1" ht="13.8" customHeight="1" x14ac:dyDescent="0.3">
      <c r="A966" s="4"/>
      <c r="B966" s="4"/>
      <c r="C966" s="4"/>
      <c r="D966" s="4"/>
      <c r="E966" s="4"/>
      <c r="F966" s="4"/>
      <c r="G966" s="3"/>
      <c r="H966" s="2"/>
    </row>
    <row r="967" spans="1:8" s="6" customFormat="1" ht="13.8" customHeight="1" x14ac:dyDescent="0.3">
      <c r="A967" s="4"/>
      <c r="B967" s="4"/>
      <c r="C967" s="4"/>
      <c r="D967" s="4"/>
      <c r="E967" s="4"/>
      <c r="F967" s="4"/>
      <c r="G967" s="3"/>
      <c r="H967" s="2"/>
    </row>
    <row r="968" spans="1:8" s="6" customFormat="1" ht="13.8" customHeight="1" x14ac:dyDescent="0.3">
      <c r="A968" s="4"/>
      <c r="B968" s="4"/>
      <c r="C968" s="4"/>
      <c r="D968" s="4"/>
      <c r="E968" s="4"/>
      <c r="F968" s="4"/>
      <c r="G968" s="3"/>
      <c r="H968" s="2"/>
    </row>
    <row r="969" spans="1:8" s="6" customFormat="1" ht="13.8" customHeight="1" x14ac:dyDescent="0.3">
      <c r="A969" s="4"/>
      <c r="B969" s="4"/>
      <c r="C969" s="4"/>
      <c r="D969" s="4"/>
      <c r="E969" s="4"/>
      <c r="F969" s="4"/>
      <c r="G969" s="3"/>
      <c r="H969" s="2"/>
    </row>
    <row r="970" spans="1:8" s="6" customFormat="1" ht="13.8" customHeight="1" x14ac:dyDescent="0.3">
      <c r="A970" s="4"/>
      <c r="B970" s="4"/>
      <c r="C970" s="4"/>
      <c r="D970" s="4"/>
      <c r="E970" s="4"/>
      <c r="F970" s="4"/>
      <c r="G970" s="3"/>
      <c r="H970" s="2"/>
    </row>
    <row r="971" spans="1:8" s="6" customFormat="1" ht="13.8" customHeight="1" x14ac:dyDescent="0.3">
      <c r="A971" s="4"/>
      <c r="B971" s="4"/>
      <c r="C971" s="4"/>
      <c r="D971" s="4"/>
      <c r="E971" s="4"/>
      <c r="F971" s="4"/>
      <c r="G971" s="3"/>
      <c r="H971" s="2"/>
    </row>
    <row r="972" spans="1:8" s="6" customFormat="1" ht="13.8" customHeight="1" x14ac:dyDescent="0.3">
      <c r="A972" s="4"/>
      <c r="B972" s="4"/>
      <c r="C972" s="4"/>
      <c r="D972" s="4"/>
      <c r="E972" s="4"/>
      <c r="F972" s="4"/>
      <c r="G972" s="3"/>
      <c r="H972" s="2"/>
    </row>
    <row r="973" spans="1:8" s="6" customFormat="1" ht="13.8" customHeight="1" x14ac:dyDescent="0.3">
      <c r="A973" s="4"/>
      <c r="B973" s="4"/>
      <c r="C973" s="4"/>
      <c r="D973" s="4"/>
      <c r="E973" s="4"/>
      <c r="F973" s="4"/>
      <c r="G973" s="3"/>
      <c r="H973" s="2"/>
    </row>
    <row r="974" spans="1:8" s="6" customFormat="1" ht="13.8" customHeight="1" x14ac:dyDescent="0.3">
      <c r="A974" s="4"/>
      <c r="B974" s="4"/>
      <c r="C974" s="4"/>
      <c r="D974" s="4"/>
      <c r="E974" s="4"/>
      <c r="F974" s="4"/>
      <c r="G974" s="3"/>
      <c r="H974" s="2"/>
    </row>
    <row r="975" spans="1:8" s="6" customFormat="1" ht="13.8" customHeight="1" x14ac:dyDescent="0.3">
      <c r="A975" s="4"/>
      <c r="B975" s="4"/>
      <c r="C975" s="4"/>
      <c r="D975" s="4"/>
      <c r="E975" s="4"/>
      <c r="F975" s="4"/>
      <c r="G975" s="3"/>
      <c r="H975" s="2"/>
    </row>
    <row r="976" spans="1:8" s="6" customFormat="1" ht="13.8" customHeight="1" x14ac:dyDescent="0.3">
      <c r="A976" s="4"/>
      <c r="B976" s="4"/>
      <c r="C976" s="4"/>
      <c r="D976" s="4"/>
      <c r="E976" s="4"/>
      <c r="F976" s="4"/>
      <c r="G976" s="3"/>
      <c r="H976" s="2"/>
    </row>
    <row r="977" spans="1:8" s="6" customFormat="1" ht="13.8" customHeight="1" x14ac:dyDescent="0.3">
      <c r="A977" s="4"/>
      <c r="B977" s="4"/>
      <c r="C977" s="4"/>
      <c r="D977" s="4"/>
      <c r="E977" s="4"/>
      <c r="F977" s="4"/>
      <c r="G977" s="3"/>
      <c r="H977" s="2"/>
    </row>
    <row r="978" spans="1:8" s="6" customFormat="1" ht="13.8" customHeight="1" x14ac:dyDescent="0.3">
      <c r="A978" s="4"/>
      <c r="B978" s="4"/>
      <c r="C978" s="4"/>
      <c r="D978" s="4"/>
      <c r="E978" s="4"/>
      <c r="F978" s="4"/>
      <c r="G978" s="3"/>
      <c r="H978" s="2"/>
    </row>
    <row r="979" spans="1:8" s="6" customFormat="1" ht="13.8" customHeight="1" x14ac:dyDescent="0.3">
      <c r="A979" s="4"/>
      <c r="B979" s="4"/>
      <c r="C979" s="4"/>
      <c r="D979" s="4"/>
      <c r="E979" s="4"/>
      <c r="F979" s="4"/>
      <c r="G979" s="3"/>
      <c r="H979" s="2"/>
    </row>
    <row r="980" spans="1:8" s="6" customFormat="1" ht="13.8" customHeight="1" x14ac:dyDescent="0.3">
      <c r="A980" s="4"/>
      <c r="B980" s="4"/>
      <c r="C980" s="4"/>
      <c r="D980" s="4"/>
      <c r="E980" s="4"/>
      <c r="F980" s="4"/>
      <c r="G980" s="3"/>
      <c r="H980" s="2"/>
    </row>
    <row r="981" spans="1:8" s="6" customFormat="1" ht="13.8" customHeight="1" x14ac:dyDescent="0.3">
      <c r="A981" s="4"/>
      <c r="B981" s="4"/>
      <c r="C981" s="4"/>
      <c r="D981" s="4"/>
      <c r="E981" s="4"/>
      <c r="F981" s="4"/>
      <c r="G981" s="3"/>
      <c r="H981" s="2"/>
    </row>
    <row r="982" spans="1:8" s="6" customFormat="1" ht="13.8" customHeight="1" x14ac:dyDescent="0.3">
      <c r="A982" s="4"/>
      <c r="B982" s="4"/>
      <c r="C982" s="4"/>
      <c r="D982" s="4"/>
      <c r="E982" s="4"/>
      <c r="F982" s="4"/>
      <c r="G982" s="3"/>
      <c r="H982" s="2"/>
    </row>
    <row r="983" spans="1:8" s="6" customFormat="1" ht="13.8" customHeight="1" x14ac:dyDescent="0.3">
      <c r="A983" s="4"/>
      <c r="B983" s="4"/>
      <c r="C983" s="4"/>
      <c r="D983" s="4"/>
      <c r="E983" s="4"/>
      <c r="F983" s="4"/>
      <c r="G983" s="3"/>
      <c r="H983" s="2"/>
    </row>
    <row r="984" spans="1:8" s="6" customFormat="1" ht="13.8" customHeight="1" x14ac:dyDescent="0.3">
      <c r="A984" s="4"/>
      <c r="B984" s="4"/>
      <c r="C984" s="4"/>
      <c r="D984" s="4"/>
      <c r="E984" s="4"/>
      <c r="F984" s="4"/>
      <c r="G984" s="3"/>
      <c r="H984" s="2"/>
    </row>
    <row r="985" spans="1:8" s="6" customFormat="1" ht="13.8" customHeight="1" x14ac:dyDescent="0.3">
      <c r="A985" s="4"/>
      <c r="B985" s="4"/>
      <c r="C985" s="4"/>
      <c r="D985" s="4"/>
      <c r="E985" s="4"/>
      <c r="F985" s="4"/>
      <c r="G985" s="3"/>
      <c r="H985" s="2"/>
    </row>
    <row r="986" spans="1:8" s="6" customFormat="1" ht="13.8" customHeight="1" x14ac:dyDescent="0.3">
      <c r="A986" s="4"/>
      <c r="B986" s="4"/>
      <c r="C986" s="4"/>
      <c r="D986" s="4"/>
      <c r="E986" s="4"/>
      <c r="F986" s="4"/>
      <c r="G986" s="3"/>
      <c r="H986" s="2"/>
    </row>
    <row r="987" spans="1:8" s="6" customFormat="1" ht="13.8" customHeight="1" x14ac:dyDescent="0.3">
      <c r="A987" s="4"/>
      <c r="B987" s="4"/>
      <c r="C987" s="4"/>
      <c r="D987" s="4"/>
      <c r="E987" s="4"/>
      <c r="F987" s="4"/>
      <c r="G987" s="3"/>
      <c r="H987" s="2"/>
    </row>
    <row r="988" spans="1:8" s="6" customFormat="1" ht="13.8" customHeight="1" x14ac:dyDescent="0.3">
      <c r="A988" s="4"/>
      <c r="B988" s="4"/>
      <c r="C988" s="4"/>
      <c r="D988" s="4"/>
      <c r="E988" s="4"/>
      <c r="F988" s="4"/>
      <c r="G988" s="3"/>
      <c r="H988" s="2"/>
    </row>
    <row r="989" spans="1:8" s="6" customFormat="1" ht="13.8" customHeight="1" x14ac:dyDescent="0.3">
      <c r="A989" s="4"/>
      <c r="B989" s="4"/>
      <c r="C989" s="4"/>
      <c r="D989" s="4"/>
      <c r="E989" s="4"/>
      <c r="F989" s="4"/>
      <c r="G989" s="3"/>
      <c r="H989" s="2"/>
    </row>
    <row r="990" spans="1:8" s="6" customFormat="1" ht="13.8" customHeight="1" x14ac:dyDescent="0.3">
      <c r="A990" s="4"/>
      <c r="B990" s="4"/>
      <c r="C990" s="4"/>
      <c r="D990" s="4"/>
      <c r="E990" s="4"/>
      <c r="F990" s="4"/>
      <c r="G990" s="3"/>
      <c r="H990" s="2"/>
    </row>
    <row r="991" spans="1:8" s="6" customFormat="1" ht="13.8" customHeight="1" x14ac:dyDescent="0.3">
      <c r="A991" s="4"/>
      <c r="B991" s="4"/>
      <c r="C991" s="4"/>
      <c r="D991" s="4"/>
      <c r="E991" s="4"/>
      <c r="F991" s="4"/>
      <c r="G991" s="3"/>
      <c r="H991" s="2"/>
    </row>
    <row r="992" spans="1:8" s="6" customFormat="1" ht="13.8" customHeight="1" x14ac:dyDescent="0.3">
      <c r="A992" s="4"/>
      <c r="B992" s="4"/>
      <c r="C992" s="4"/>
      <c r="D992" s="4"/>
      <c r="E992" s="4"/>
      <c r="F992" s="4"/>
      <c r="G992" s="3"/>
      <c r="H992" s="2"/>
    </row>
    <row r="993" spans="1:8" s="6" customFormat="1" ht="13.8" customHeight="1" x14ac:dyDescent="0.3">
      <c r="A993" s="4"/>
      <c r="B993" s="4"/>
      <c r="C993" s="4"/>
      <c r="D993" s="4"/>
      <c r="E993" s="4"/>
      <c r="F993" s="4"/>
      <c r="G993" s="3"/>
      <c r="H993" s="2"/>
    </row>
    <row r="994" spans="1:8" s="6" customFormat="1" ht="13.8" customHeight="1" x14ac:dyDescent="0.3">
      <c r="A994" s="4"/>
      <c r="B994" s="4"/>
      <c r="C994" s="4"/>
      <c r="D994" s="4"/>
      <c r="E994" s="4"/>
      <c r="F994" s="4"/>
      <c r="G994" s="3"/>
      <c r="H994" s="2"/>
    </row>
    <row r="995" spans="1:8" s="6" customFormat="1" ht="13.8" customHeight="1" x14ac:dyDescent="0.3">
      <c r="A995" s="4"/>
      <c r="B995" s="4"/>
      <c r="C995" s="4"/>
      <c r="D995" s="4"/>
      <c r="E995" s="4"/>
      <c r="F995" s="4"/>
      <c r="G995" s="3"/>
      <c r="H995" s="2"/>
    </row>
    <row r="996" spans="1:8" s="6" customFormat="1" ht="13.8" customHeight="1" x14ac:dyDescent="0.3">
      <c r="A996" s="4"/>
      <c r="B996" s="4"/>
      <c r="C996" s="4"/>
      <c r="D996" s="4"/>
      <c r="E996" s="4"/>
      <c r="F996" s="4"/>
      <c r="G996" s="3"/>
      <c r="H996" s="2"/>
    </row>
    <row r="997" spans="1:8" s="6" customFormat="1" ht="13.8" customHeight="1" x14ac:dyDescent="0.3">
      <c r="A997" s="4"/>
      <c r="B997" s="4"/>
      <c r="C997" s="4"/>
      <c r="D997" s="4"/>
      <c r="E997" s="4"/>
      <c r="F997" s="4"/>
      <c r="G997" s="3"/>
      <c r="H997" s="2"/>
    </row>
    <row r="998" spans="1:8" s="6" customFormat="1" ht="13.8" customHeight="1" x14ac:dyDescent="0.3">
      <c r="A998" s="4"/>
      <c r="B998" s="4"/>
      <c r="C998" s="4"/>
      <c r="D998" s="4"/>
      <c r="E998" s="4"/>
      <c r="F998" s="4"/>
      <c r="G998" s="3"/>
      <c r="H998" s="2"/>
    </row>
    <row r="999" spans="1:8" s="6" customFormat="1" ht="13.8" customHeight="1" x14ac:dyDescent="0.3">
      <c r="A999" s="4"/>
      <c r="B999" s="4"/>
      <c r="C999" s="4"/>
      <c r="D999" s="4"/>
      <c r="E999" s="4"/>
      <c r="F999" s="4"/>
      <c r="G999" s="3"/>
      <c r="H999" s="2"/>
    </row>
    <row r="1000" spans="1:8" s="6" customFormat="1" ht="13.8" customHeight="1" x14ac:dyDescent="0.3">
      <c r="A1000" s="4"/>
      <c r="B1000" s="4"/>
      <c r="C1000" s="4"/>
      <c r="D1000" s="4"/>
      <c r="E1000" s="4"/>
      <c r="F1000" s="4"/>
      <c r="G1000" s="3"/>
      <c r="H1000" s="2"/>
    </row>
    <row r="1001" spans="1:8" s="6" customFormat="1" ht="13.8" customHeight="1" x14ac:dyDescent="0.3">
      <c r="A1001" s="4"/>
      <c r="B1001" s="4"/>
      <c r="C1001" s="4"/>
      <c r="D1001" s="4"/>
      <c r="E1001" s="4"/>
      <c r="F1001" s="4"/>
      <c r="G1001" s="3"/>
      <c r="H1001" s="2"/>
    </row>
    <row r="1002" spans="1:8" s="6" customFormat="1" ht="13.8" customHeight="1" x14ac:dyDescent="0.3">
      <c r="A1002" s="4"/>
      <c r="B1002" s="4"/>
      <c r="C1002" s="4"/>
      <c r="D1002" s="4"/>
      <c r="E1002" s="4"/>
      <c r="F1002" s="4"/>
      <c r="G1002" s="3"/>
      <c r="H1002" s="2"/>
    </row>
    <row r="1003" spans="1:8" s="6" customFormat="1" ht="13.8" customHeight="1" x14ac:dyDescent="0.3">
      <c r="A1003" s="4"/>
      <c r="B1003" s="4"/>
      <c r="C1003" s="4"/>
      <c r="D1003" s="4"/>
      <c r="E1003" s="4"/>
      <c r="F1003" s="4"/>
      <c r="G1003" s="3"/>
      <c r="H1003" s="2"/>
    </row>
    <row r="1004" spans="1:8" s="6" customFormat="1" ht="13.8" customHeight="1" x14ac:dyDescent="0.3">
      <c r="A1004" s="4"/>
      <c r="B1004" s="4"/>
      <c r="C1004" s="4"/>
      <c r="D1004" s="4"/>
      <c r="E1004" s="4"/>
      <c r="F1004" s="4"/>
      <c r="G1004" s="3"/>
      <c r="H1004" s="2"/>
    </row>
    <row r="1005" spans="1:8" s="6" customFormat="1" ht="13.8" customHeight="1" x14ac:dyDescent="0.3">
      <c r="A1005" s="4"/>
      <c r="B1005" s="4"/>
      <c r="C1005" s="4"/>
      <c r="D1005" s="4"/>
      <c r="E1005" s="4"/>
      <c r="F1005" s="4"/>
      <c r="G1005" s="3"/>
      <c r="H1005" s="2"/>
    </row>
    <row r="1006" spans="1:8" s="6" customFormat="1" ht="13.8" customHeight="1" x14ac:dyDescent="0.3">
      <c r="A1006" s="4"/>
      <c r="B1006" s="4"/>
      <c r="C1006" s="4"/>
      <c r="D1006" s="4"/>
      <c r="E1006" s="4"/>
      <c r="F1006" s="4"/>
      <c r="G1006" s="3"/>
      <c r="H1006" s="2"/>
    </row>
    <row r="1007" spans="1:8" s="6" customFormat="1" ht="13.8" customHeight="1" x14ac:dyDescent="0.3">
      <c r="A1007" s="4"/>
      <c r="B1007" s="4"/>
      <c r="C1007" s="4"/>
      <c r="D1007" s="4"/>
      <c r="E1007" s="4"/>
      <c r="F1007" s="4"/>
      <c r="G1007" s="3"/>
      <c r="H1007" s="2"/>
    </row>
    <row r="1008" spans="1:8" s="6" customFormat="1" ht="13.8" customHeight="1" x14ac:dyDescent="0.3">
      <c r="A1008" s="4"/>
      <c r="B1008" s="4"/>
      <c r="C1008" s="4"/>
      <c r="D1008" s="4"/>
      <c r="E1008" s="4"/>
      <c r="F1008" s="4"/>
      <c r="G1008" s="3"/>
      <c r="H1008" s="2"/>
    </row>
    <row r="1009" spans="1:8" s="6" customFormat="1" ht="13.8" customHeight="1" x14ac:dyDescent="0.3">
      <c r="A1009" s="4"/>
      <c r="B1009" s="4"/>
      <c r="C1009" s="4"/>
      <c r="D1009" s="4"/>
      <c r="E1009" s="4"/>
      <c r="F1009" s="4"/>
      <c r="G1009" s="3"/>
      <c r="H1009" s="2"/>
    </row>
    <row r="1010" spans="1:8" s="6" customFormat="1" ht="13.8" customHeight="1" x14ac:dyDescent="0.3">
      <c r="A1010" s="4"/>
      <c r="B1010" s="4"/>
      <c r="C1010" s="4"/>
      <c r="D1010" s="4"/>
      <c r="E1010" s="4"/>
      <c r="F1010" s="4"/>
      <c r="G1010" s="3"/>
      <c r="H1010" s="2"/>
    </row>
    <row r="1011" spans="1:8" s="6" customFormat="1" ht="13.8" customHeight="1" x14ac:dyDescent="0.3">
      <c r="A1011" s="4"/>
      <c r="B1011" s="4"/>
      <c r="C1011" s="4"/>
      <c r="D1011" s="4"/>
      <c r="E1011" s="4"/>
      <c r="F1011" s="4"/>
      <c r="G1011" s="3"/>
      <c r="H1011" s="2"/>
    </row>
    <row r="1012" spans="1:8" s="6" customFormat="1" ht="13.8" customHeight="1" x14ac:dyDescent="0.3">
      <c r="A1012" s="4"/>
      <c r="B1012" s="4"/>
      <c r="C1012" s="4"/>
      <c r="D1012" s="4"/>
      <c r="E1012" s="4"/>
      <c r="F1012" s="4"/>
      <c r="G1012" s="3"/>
      <c r="H1012" s="2"/>
    </row>
    <row r="1013" spans="1:8" s="6" customFormat="1" ht="13.8" customHeight="1" x14ac:dyDescent="0.3">
      <c r="A1013" s="4"/>
      <c r="B1013" s="4"/>
      <c r="C1013" s="4"/>
      <c r="D1013" s="4"/>
      <c r="E1013" s="4"/>
      <c r="F1013" s="4"/>
      <c r="G1013" s="3"/>
      <c r="H1013" s="2"/>
    </row>
    <row r="1014" spans="1:8" s="6" customFormat="1" ht="13.8" customHeight="1" x14ac:dyDescent="0.3">
      <c r="A1014" s="4"/>
      <c r="B1014" s="4"/>
      <c r="C1014" s="4"/>
      <c r="D1014" s="4"/>
      <c r="E1014" s="4"/>
      <c r="F1014" s="4"/>
      <c r="G1014" s="3"/>
      <c r="H1014" s="2"/>
    </row>
    <row r="1015" spans="1:8" s="6" customFormat="1" ht="13.8" customHeight="1" x14ac:dyDescent="0.3">
      <c r="A1015" s="4"/>
      <c r="B1015" s="4"/>
      <c r="C1015" s="4"/>
      <c r="D1015" s="4"/>
      <c r="E1015" s="4"/>
      <c r="F1015" s="4"/>
      <c r="G1015" s="3"/>
      <c r="H1015" s="2"/>
    </row>
    <row r="1016" spans="1:8" s="6" customFormat="1" ht="13.8" customHeight="1" x14ac:dyDescent="0.3">
      <c r="A1016" s="4"/>
      <c r="B1016" s="4"/>
      <c r="C1016" s="4"/>
      <c r="D1016" s="4"/>
      <c r="E1016" s="4"/>
      <c r="F1016" s="4"/>
      <c r="G1016" s="3"/>
      <c r="H1016" s="2"/>
    </row>
    <row r="1017" spans="1:8" s="6" customFormat="1" ht="13.8" customHeight="1" x14ac:dyDescent="0.3">
      <c r="A1017" s="4"/>
      <c r="B1017" s="4"/>
      <c r="C1017" s="4"/>
      <c r="D1017" s="4"/>
      <c r="E1017" s="4"/>
      <c r="F1017" s="4"/>
      <c r="G1017" s="3"/>
      <c r="H1017" s="2"/>
    </row>
    <row r="1018" spans="1:8" s="6" customFormat="1" ht="13.8" customHeight="1" x14ac:dyDescent="0.3">
      <c r="A1018" s="4"/>
      <c r="B1018" s="4"/>
      <c r="C1018" s="4"/>
      <c r="D1018" s="4"/>
      <c r="E1018" s="4"/>
      <c r="F1018" s="4"/>
      <c r="G1018" s="3"/>
      <c r="H1018" s="2"/>
    </row>
    <row r="1019" spans="1:8" s="6" customFormat="1" ht="13.8" customHeight="1" x14ac:dyDescent="0.3">
      <c r="A1019" s="4"/>
      <c r="B1019" s="4"/>
      <c r="C1019" s="4"/>
      <c r="D1019" s="4"/>
      <c r="E1019" s="4"/>
      <c r="F1019" s="4"/>
      <c r="G1019" s="3"/>
      <c r="H1019" s="2"/>
    </row>
    <row r="1020" spans="1:8" s="6" customFormat="1" ht="13.8" customHeight="1" x14ac:dyDescent="0.3">
      <c r="A1020" s="4"/>
      <c r="B1020" s="4"/>
      <c r="C1020" s="4"/>
      <c r="D1020" s="4"/>
      <c r="E1020" s="4"/>
      <c r="F1020" s="4"/>
      <c r="G1020" s="3"/>
      <c r="H1020" s="2"/>
    </row>
    <row r="1021" spans="1:8" s="6" customFormat="1" ht="13.8" customHeight="1" x14ac:dyDescent="0.3">
      <c r="A1021" s="4"/>
      <c r="B1021" s="4"/>
      <c r="C1021" s="4"/>
      <c r="D1021" s="4"/>
      <c r="E1021" s="4"/>
      <c r="F1021" s="4"/>
      <c r="G1021" s="3"/>
      <c r="H1021" s="2"/>
    </row>
    <row r="1022" spans="1:8" s="6" customFormat="1" ht="13.8" customHeight="1" x14ac:dyDescent="0.3">
      <c r="A1022" s="4"/>
      <c r="B1022" s="4"/>
      <c r="C1022" s="4"/>
      <c r="D1022" s="4"/>
      <c r="E1022" s="4"/>
      <c r="F1022" s="4"/>
      <c r="G1022" s="3"/>
      <c r="H1022" s="2"/>
    </row>
    <row r="1023" spans="1:8" s="6" customFormat="1" ht="13.8" customHeight="1" x14ac:dyDescent="0.3">
      <c r="A1023" s="4"/>
      <c r="B1023" s="4"/>
      <c r="C1023" s="4"/>
      <c r="D1023" s="4"/>
      <c r="E1023" s="4"/>
      <c r="F1023" s="4"/>
      <c r="G1023" s="3"/>
      <c r="H1023" s="2"/>
    </row>
    <row r="1024" spans="1:8" s="6" customFormat="1" ht="13.8" customHeight="1" x14ac:dyDescent="0.3">
      <c r="A1024" s="4"/>
      <c r="B1024" s="4"/>
      <c r="C1024" s="4"/>
      <c r="D1024" s="4"/>
      <c r="E1024" s="4"/>
      <c r="F1024" s="4"/>
      <c r="G1024" s="3"/>
      <c r="H1024" s="2"/>
    </row>
    <row r="1025" spans="1:8" s="6" customFormat="1" ht="13.8" customHeight="1" x14ac:dyDescent="0.3">
      <c r="A1025" s="4"/>
      <c r="B1025" s="4"/>
      <c r="C1025" s="4"/>
      <c r="D1025" s="4"/>
      <c r="E1025" s="4"/>
      <c r="F1025" s="4"/>
      <c r="G1025" s="3"/>
      <c r="H1025" s="2"/>
    </row>
    <row r="1026" spans="1:8" s="6" customFormat="1" ht="13.8" customHeight="1" x14ac:dyDescent="0.3">
      <c r="A1026" s="4"/>
      <c r="B1026" s="4"/>
      <c r="C1026" s="4"/>
      <c r="D1026" s="4"/>
      <c r="E1026" s="4"/>
      <c r="F1026" s="4"/>
      <c r="G1026" s="3"/>
      <c r="H1026" s="2"/>
    </row>
    <row r="1027" spans="1:8" s="6" customFormat="1" ht="13.8" customHeight="1" x14ac:dyDescent="0.3">
      <c r="A1027" s="4"/>
      <c r="B1027" s="4"/>
      <c r="C1027" s="4"/>
      <c r="D1027" s="4"/>
      <c r="E1027" s="4"/>
      <c r="F1027" s="4"/>
      <c r="G1027" s="3"/>
      <c r="H1027" s="2"/>
    </row>
    <row r="1028" spans="1:8" s="6" customFormat="1" ht="13.8" customHeight="1" x14ac:dyDescent="0.3">
      <c r="A1028" s="4"/>
      <c r="B1028" s="4"/>
      <c r="C1028" s="4"/>
      <c r="D1028" s="4"/>
      <c r="E1028" s="4"/>
      <c r="F1028" s="4"/>
      <c r="G1028" s="3"/>
      <c r="H1028" s="2"/>
    </row>
    <row r="1029" spans="1:8" s="6" customFormat="1" ht="13.8" customHeight="1" x14ac:dyDescent="0.3">
      <c r="A1029" s="4"/>
      <c r="B1029" s="4"/>
      <c r="C1029" s="4"/>
      <c r="D1029" s="4"/>
      <c r="E1029" s="4"/>
      <c r="F1029" s="4"/>
      <c r="G1029" s="3"/>
      <c r="H1029" s="2"/>
    </row>
    <row r="1030" spans="1:8" s="6" customFormat="1" ht="13.8" customHeight="1" x14ac:dyDescent="0.3">
      <c r="A1030" s="4"/>
      <c r="B1030" s="4"/>
      <c r="C1030" s="4"/>
      <c r="D1030" s="4"/>
      <c r="E1030" s="4"/>
      <c r="F1030" s="4"/>
      <c r="G1030" s="3"/>
      <c r="H1030" s="2"/>
    </row>
    <row r="1031" spans="1:8" s="6" customFormat="1" ht="13.8" customHeight="1" x14ac:dyDescent="0.3">
      <c r="A1031" s="4"/>
      <c r="B1031" s="4"/>
      <c r="C1031" s="4"/>
      <c r="D1031" s="4"/>
      <c r="E1031" s="4"/>
      <c r="F1031" s="4"/>
      <c r="G1031" s="3"/>
      <c r="H1031" s="2"/>
    </row>
    <row r="1032" spans="1:8" s="6" customFormat="1" ht="13.8" customHeight="1" x14ac:dyDescent="0.3">
      <c r="A1032" s="4"/>
      <c r="B1032" s="4"/>
      <c r="C1032" s="4"/>
      <c r="D1032" s="4"/>
      <c r="E1032" s="4"/>
      <c r="F1032" s="4"/>
      <c r="G1032" s="3"/>
      <c r="H1032" s="2"/>
    </row>
    <row r="1033" spans="1:8" s="6" customFormat="1" ht="13.8" customHeight="1" x14ac:dyDescent="0.3">
      <c r="A1033" s="4"/>
      <c r="B1033" s="4"/>
      <c r="C1033" s="4"/>
      <c r="D1033" s="4"/>
      <c r="E1033" s="4"/>
      <c r="F1033" s="4"/>
      <c r="G1033" s="3"/>
      <c r="H1033" s="2"/>
    </row>
    <row r="1034" spans="1:8" s="6" customFormat="1" ht="13.8" customHeight="1" x14ac:dyDescent="0.3">
      <c r="A1034" s="4"/>
      <c r="B1034" s="4"/>
      <c r="C1034" s="4"/>
      <c r="D1034" s="4"/>
      <c r="E1034" s="4"/>
      <c r="F1034" s="4"/>
      <c r="G1034" s="3"/>
      <c r="H1034" s="2"/>
    </row>
    <row r="1035" spans="1:8" s="6" customFormat="1" ht="13.8" customHeight="1" x14ac:dyDescent="0.3">
      <c r="A1035" s="4"/>
      <c r="B1035" s="4"/>
      <c r="C1035" s="4"/>
      <c r="D1035" s="4"/>
      <c r="E1035" s="4"/>
      <c r="F1035" s="4"/>
      <c r="G1035" s="3"/>
      <c r="H1035" s="2"/>
    </row>
    <row r="1036" spans="1:8" s="6" customFormat="1" ht="13.8" customHeight="1" x14ac:dyDescent="0.3">
      <c r="A1036" s="4"/>
      <c r="B1036" s="4"/>
      <c r="C1036" s="4"/>
      <c r="D1036" s="4"/>
      <c r="E1036" s="4"/>
      <c r="F1036" s="4"/>
      <c r="G1036" s="3"/>
      <c r="H1036" s="2"/>
    </row>
    <row r="1037" spans="1:8" s="6" customFormat="1" ht="13.8" customHeight="1" x14ac:dyDescent="0.3">
      <c r="A1037" s="4"/>
      <c r="B1037" s="4"/>
      <c r="C1037" s="4"/>
      <c r="D1037" s="4"/>
      <c r="E1037" s="4"/>
      <c r="F1037" s="4"/>
      <c r="G1037" s="3"/>
      <c r="H1037" s="2"/>
    </row>
    <row r="1038" spans="1:8" s="6" customFormat="1" ht="13.8" customHeight="1" x14ac:dyDescent="0.3">
      <c r="A1038" s="4"/>
      <c r="B1038" s="4"/>
      <c r="C1038" s="4"/>
      <c r="D1038" s="4"/>
      <c r="E1038" s="4"/>
      <c r="F1038" s="4"/>
      <c r="G1038" s="3"/>
      <c r="H1038" s="2"/>
    </row>
    <row r="1039" spans="1:8" s="6" customFormat="1" ht="13.8" customHeight="1" x14ac:dyDescent="0.3">
      <c r="A1039" s="4"/>
      <c r="B1039" s="4"/>
      <c r="C1039" s="4"/>
      <c r="D1039" s="4"/>
      <c r="E1039" s="4"/>
      <c r="F1039" s="4"/>
      <c r="G1039" s="3"/>
      <c r="H1039" s="2"/>
    </row>
    <row r="1040" spans="1:8" s="6" customFormat="1" ht="13.8" customHeight="1" x14ac:dyDescent="0.3">
      <c r="A1040" s="4"/>
      <c r="B1040" s="4"/>
      <c r="C1040" s="4"/>
      <c r="D1040" s="4"/>
      <c r="E1040" s="4"/>
      <c r="F1040" s="4"/>
      <c r="G1040" s="3"/>
      <c r="H1040" s="2"/>
    </row>
    <row r="1041" spans="1:8" s="6" customFormat="1" ht="13.8" customHeight="1" x14ac:dyDescent="0.3">
      <c r="A1041" s="4"/>
      <c r="B1041" s="4"/>
      <c r="C1041" s="4"/>
      <c r="D1041" s="4"/>
      <c r="E1041" s="4"/>
      <c r="F1041" s="4"/>
      <c r="G1041" s="3"/>
      <c r="H1041" s="2"/>
    </row>
    <row r="1042" spans="1:8" s="6" customFormat="1" ht="13.8" customHeight="1" x14ac:dyDescent="0.3">
      <c r="A1042" s="4"/>
      <c r="B1042" s="4"/>
      <c r="C1042" s="4"/>
      <c r="D1042" s="4"/>
      <c r="E1042" s="4"/>
      <c r="F1042" s="4"/>
      <c r="G1042" s="3"/>
      <c r="H1042" s="2"/>
    </row>
    <row r="1043" spans="1:8" s="6" customFormat="1" ht="13.8" customHeight="1" x14ac:dyDescent="0.3">
      <c r="A1043" s="4"/>
      <c r="B1043" s="4"/>
      <c r="C1043" s="4"/>
      <c r="D1043" s="4"/>
      <c r="E1043" s="4"/>
      <c r="F1043" s="4"/>
      <c r="G1043" s="3"/>
      <c r="H1043" s="2"/>
    </row>
    <row r="1044" spans="1:8" s="6" customFormat="1" ht="13.8" customHeight="1" x14ac:dyDescent="0.3">
      <c r="A1044" s="4"/>
      <c r="B1044" s="4"/>
      <c r="C1044" s="4"/>
      <c r="D1044" s="4"/>
      <c r="E1044" s="4"/>
      <c r="F1044" s="4"/>
      <c r="G1044" s="3"/>
      <c r="H1044" s="2"/>
    </row>
    <row r="1045" spans="1:8" s="6" customFormat="1" ht="13.8" customHeight="1" x14ac:dyDescent="0.3">
      <c r="A1045" s="4"/>
      <c r="B1045" s="4"/>
      <c r="C1045" s="4"/>
      <c r="D1045" s="4"/>
      <c r="E1045" s="4"/>
      <c r="F1045" s="4"/>
      <c r="G1045" s="3"/>
      <c r="H1045" s="2"/>
    </row>
    <row r="1046" spans="1:8" s="6" customFormat="1" ht="13.8" customHeight="1" x14ac:dyDescent="0.3">
      <c r="A1046" s="4"/>
      <c r="B1046" s="4"/>
      <c r="C1046" s="4"/>
      <c r="D1046" s="4"/>
      <c r="E1046" s="4"/>
      <c r="F1046" s="4"/>
      <c r="G1046" s="3"/>
      <c r="H1046" s="2"/>
    </row>
    <row r="1047" spans="1:8" s="6" customFormat="1" ht="13.8" customHeight="1" x14ac:dyDescent="0.3">
      <c r="A1047" s="4"/>
      <c r="B1047" s="4"/>
      <c r="C1047" s="4"/>
      <c r="D1047" s="4"/>
      <c r="E1047" s="4"/>
      <c r="F1047" s="4"/>
      <c r="G1047" s="3"/>
      <c r="H1047" s="2"/>
    </row>
    <row r="1048" spans="1:8" s="6" customFormat="1" ht="13.8" customHeight="1" x14ac:dyDescent="0.3">
      <c r="A1048" s="4"/>
      <c r="B1048" s="4"/>
      <c r="C1048" s="4"/>
      <c r="D1048" s="4"/>
      <c r="E1048" s="4"/>
      <c r="F1048" s="4"/>
      <c r="G1048" s="3"/>
      <c r="H1048" s="2"/>
    </row>
    <row r="1049" spans="1:8" s="6" customFormat="1" ht="13.8" customHeight="1" x14ac:dyDescent="0.3">
      <c r="A1049" s="4"/>
      <c r="B1049" s="4"/>
      <c r="C1049" s="4"/>
      <c r="D1049" s="4"/>
      <c r="E1049" s="4"/>
      <c r="F1049" s="4"/>
      <c r="G1049" s="3"/>
      <c r="H1049" s="2"/>
    </row>
    <row r="1050" spans="1:8" s="6" customFormat="1" ht="13.8" customHeight="1" x14ac:dyDescent="0.3">
      <c r="A1050" s="4"/>
      <c r="B1050" s="4"/>
      <c r="C1050" s="4"/>
      <c r="D1050" s="4"/>
      <c r="E1050" s="4"/>
      <c r="F1050" s="4"/>
      <c r="G1050" s="3"/>
      <c r="H1050" s="2"/>
    </row>
    <row r="1051" spans="1:8" s="6" customFormat="1" ht="13.8" customHeight="1" x14ac:dyDescent="0.3">
      <c r="A1051" s="4"/>
      <c r="B1051" s="4"/>
      <c r="C1051" s="4"/>
      <c r="D1051" s="4"/>
      <c r="E1051" s="4"/>
      <c r="F1051" s="4"/>
      <c r="G1051" s="3"/>
      <c r="H1051" s="2"/>
    </row>
    <row r="1052" spans="1:8" s="6" customFormat="1" ht="13.8" customHeight="1" x14ac:dyDescent="0.3">
      <c r="A1052" s="4"/>
      <c r="B1052" s="4"/>
      <c r="C1052" s="4"/>
      <c r="D1052" s="4"/>
      <c r="E1052" s="4"/>
      <c r="F1052" s="4"/>
      <c r="G1052" s="3"/>
      <c r="H1052" s="2"/>
    </row>
    <row r="1053" spans="1:8" s="6" customFormat="1" ht="13.8" customHeight="1" x14ac:dyDescent="0.3">
      <c r="A1053" s="4"/>
      <c r="B1053" s="4"/>
      <c r="C1053" s="4"/>
      <c r="D1053" s="4"/>
      <c r="E1053" s="4"/>
      <c r="F1053" s="4"/>
      <c r="G1053" s="3"/>
      <c r="H1053" s="2"/>
    </row>
    <row r="1054" spans="1:8" s="6" customFormat="1" ht="13.8" customHeight="1" x14ac:dyDescent="0.3">
      <c r="A1054" s="4"/>
      <c r="B1054" s="4"/>
      <c r="C1054" s="4"/>
      <c r="D1054" s="4"/>
      <c r="E1054" s="4"/>
      <c r="F1054" s="4"/>
      <c r="G1054" s="3"/>
      <c r="H1054" s="2"/>
    </row>
    <row r="1055" spans="1:8" s="6" customFormat="1" ht="13.8" customHeight="1" x14ac:dyDescent="0.3">
      <c r="A1055" s="4"/>
      <c r="B1055" s="4"/>
      <c r="C1055" s="4"/>
      <c r="D1055" s="4"/>
      <c r="E1055" s="4"/>
      <c r="F1055" s="4"/>
      <c r="G1055" s="3"/>
      <c r="H1055" s="2"/>
    </row>
    <row r="1056" spans="1:8" s="6" customFormat="1" ht="13.8" customHeight="1" x14ac:dyDescent="0.3">
      <c r="A1056" s="4"/>
      <c r="B1056" s="4"/>
      <c r="C1056" s="4"/>
      <c r="D1056" s="4"/>
      <c r="E1056" s="4"/>
      <c r="F1056" s="4"/>
      <c r="G1056" s="3"/>
      <c r="H1056" s="2"/>
    </row>
    <row r="1057" spans="1:8" s="6" customFormat="1" ht="13.8" customHeight="1" x14ac:dyDescent="0.3">
      <c r="A1057" s="4"/>
      <c r="B1057" s="4"/>
      <c r="C1057" s="4"/>
      <c r="D1057" s="4"/>
      <c r="E1057" s="4"/>
      <c r="F1057" s="4"/>
      <c r="G1057" s="3"/>
      <c r="H1057" s="2"/>
    </row>
    <row r="1058" spans="1:8" s="6" customFormat="1" ht="13.8" customHeight="1" x14ac:dyDescent="0.3">
      <c r="A1058" s="4"/>
      <c r="B1058" s="4"/>
      <c r="C1058" s="4"/>
      <c r="D1058" s="4"/>
      <c r="E1058" s="4"/>
      <c r="F1058" s="4"/>
      <c r="G1058" s="3"/>
      <c r="H1058" s="2"/>
    </row>
    <row r="1059" spans="1:8" s="6" customFormat="1" ht="13.8" customHeight="1" x14ac:dyDescent="0.3">
      <c r="A1059" s="4"/>
      <c r="B1059" s="4"/>
      <c r="C1059" s="4"/>
      <c r="D1059" s="4"/>
      <c r="E1059" s="4"/>
      <c r="F1059" s="4"/>
      <c r="G1059" s="3"/>
      <c r="H1059" s="2"/>
    </row>
    <row r="1060" spans="1:8" s="6" customFormat="1" ht="13.8" customHeight="1" x14ac:dyDescent="0.3">
      <c r="A1060" s="4"/>
      <c r="B1060" s="4"/>
      <c r="C1060" s="4"/>
      <c r="D1060" s="4"/>
      <c r="E1060" s="4"/>
      <c r="F1060" s="4"/>
      <c r="G1060" s="3"/>
      <c r="H1060" s="2"/>
    </row>
    <row r="1061" spans="1:8" s="6" customFormat="1" ht="13.8" customHeight="1" x14ac:dyDescent="0.3">
      <c r="A1061" s="4"/>
      <c r="B1061" s="4"/>
      <c r="C1061" s="4"/>
      <c r="D1061" s="4"/>
      <c r="E1061" s="4"/>
      <c r="F1061" s="4"/>
      <c r="G1061" s="3"/>
      <c r="H1061" s="2"/>
    </row>
    <row r="1062" spans="1:8" s="6" customFormat="1" ht="13.8" customHeight="1" x14ac:dyDescent="0.3">
      <c r="A1062" s="4"/>
      <c r="B1062" s="4"/>
      <c r="C1062" s="4"/>
      <c r="D1062" s="4"/>
      <c r="E1062" s="4"/>
      <c r="F1062" s="4"/>
      <c r="G1062" s="3"/>
      <c r="H1062" s="2"/>
    </row>
    <row r="1063" spans="1:8" s="6" customFormat="1" ht="13.8" customHeight="1" x14ac:dyDescent="0.3">
      <c r="A1063" s="4"/>
      <c r="B1063" s="4"/>
      <c r="C1063" s="4"/>
      <c r="D1063" s="4"/>
      <c r="E1063" s="4"/>
      <c r="F1063" s="4"/>
      <c r="G1063" s="3"/>
      <c r="H1063" s="2"/>
    </row>
    <row r="1064" spans="1:8" s="6" customFormat="1" ht="13.8" customHeight="1" x14ac:dyDescent="0.3">
      <c r="A1064" s="4"/>
      <c r="B1064" s="4"/>
      <c r="C1064" s="4"/>
      <c r="D1064" s="4"/>
      <c r="E1064" s="4"/>
      <c r="F1064" s="4"/>
      <c r="G1064" s="3"/>
      <c r="H1064" s="2"/>
    </row>
    <row r="1065" spans="1:8" s="6" customFormat="1" ht="13.8" customHeight="1" x14ac:dyDescent="0.3">
      <c r="A1065" s="4"/>
      <c r="B1065" s="4"/>
      <c r="C1065" s="4"/>
      <c r="D1065" s="4"/>
      <c r="E1065" s="4"/>
      <c r="F1065" s="4"/>
      <c r="G1065" s="3"/>
      <c r="H1065" s="2"/>
    </row>
    <row r="1066" spans="1:8" s="6" customFormat="1" ht="13.8" customHeight="1" x14ac:dyDescent="0.3">
      <c r="A1066" s="4"/>
      <c r="B1066" s="4"/>
      <c r="C1066" s="4"/>
      <c r="D1066" s="4"/>
      <c r="E1066" s="4"/>
      <c r="F1066" s="4"/>
      <c r="G1066" s="3"/>
      <c r="H1066" s="2"/>
    </row>
    <row r="1067" spans="1:8" s="6" customFormat="1" ht="13.8" customHeight="1" x14ac:dyDescent="0.3">
      <c r="A1067" s="4"/>
      <c r="B1067" s="4"/>
      <c r="C1067" s="4"/>
      <c r="D1067" s="4"/>
      <c r="E1067" s="4"/>
      <c r="F1067" s="4"/>
      <c r="G1067" s="3"/>
      <c r="H1067" s="2"/>
    </row>
    <row r="1068" spans="1:8" s="6" customFormat="1" ht="13.8" customHeight="1" x14ac:dyDescent="0.3">
      <c r="A1068" s="4"/>
      <c r="B1068" s="4"/>
      <c r="C1068" s="4"/>
      <c r="D1068" s="4"/>
      <c r="E1068" s="4"/>
      <c r="F1068" s="4"/>
      <c r="G1068" s="3"/>
      <c r="H1068" s="2"/>
    </row>
    <row r="1069" spans="1:8" s="6" customFormat="1" ht="13.8" customHeight="1" x14ac:dyDescent="0.3">
      <c r="A1069" s="4"/>
      <c r="B1069" s="4"/>
      <c r="C1069" s="4"/>
      <c r="D1069" s="4"/>
      <c r="E1069" s="4"/>
      <c r="F1069" s="4"/>
      <c r="G1069" s="3"/>
      <c r="H1069" s="2"/>
    </row>
    <row r="1070" spans="1:8" s="6" customFormat="1" ht="13.8" customHeight="1" x14ac:dyDescent="0.3">
      <c r="A1070" s="4"/>
      <c r="B1070" s="4"/>
      <c r="C1070" s="4"/>
      <c r="D1070" s="4"/>
      <c r="E1070" s="4"/>
      <c r="F1070" s="4"/>
      <c r="G1070" s="3"/>
      <c r="H1070" s="2"/>
    </row>
    <row r="1071" spans="1:8" s="6" customFormat="1" ht="13.8" customHeight="1" x14ac:dyDescent="0.3">
      <c r="A1071" s="4"/>
      <c r="B1071" s="4"/>
      <c r="C1071" s="4"/>
      <c r="D1071" s="4"/>
      <c r="E1071" s="4"/>
      <c r="F1071" s="4"/>
      <c r="G1071" s="3"/>
      <c r="H1071" s="2"/>
    </row>
    <row r="1072" spans="1:8" s="6" customFormat="1" ht="13.8" customHeight="1" x14ac:dyDescent="0.3">
      <c r="A1072" s="4"/>
      <c r="B1072" s="4"/>
      <c r="C1072" s="4"/>
      <c r="D1072" s="4"/>
      <c r="E1072" s="4"/>
      <c r="F1072" s="4"/>
      <c r="G1072" s="3"/>
      <c r="H1072" s="2"/>
    </row>
    <row r="1073" spans="1:8" s="6" customFormat="1" ht="13.8" customHeight="1" x14ac:dyDescent="0.3">
      <c r="A1073" s="4"/>
      <c r="B1073" s="4"/>
      <c r="C1073" s="4"/>
      <c r="D1073" s="4"/>
      <c r="E1073" s="4"/>
      <c r="F1073" s="4"/>
      <c r="G1073" s="3"/>
      <c r="H1073" s="2"/>
    </row>
    <row r="1074" spans="1:8" s="6" customFormat="1" ht="13.8" customHeight="1" x14ac:dyDescent="0.3">
      <c r="A1074" s="4"/>
      <c r="B1074" s="4"/>
      <c r="C1074" s="4"/>
      <c r="D1074" s="4"/>
      <c r="E1074" s="4"/>
      <c r="F1074" s="4"/>
      <c r="G1074" s="3"/>
      <c r="H1074" s="2"/>
    </row>
    <row r="1075" spans="1:8" s="6" customFormat="1" ht="13.8" customHeight="1" x14ac:dyDescent="0.3">
      <c r="A1075" s="4"/>
      <c r="B1075" s="4"/>
      <c r="C1075" s="4"/>
      <c r="D1075" s="4"/>
      <c r="E1075" s="4"/>
      <c r="F1075" s="4"/>
      <c r="G1075" s="3"/>
      <c r="H1075" s="2"/>
    </row>
    <row r="1076" spans="1:8" s="6" customFormat="1" ht="13.8" customHeight="1" x14ac:dyDescent="0.3">
      <c r="A1076" s="4"/>
      <c r="B1076" s="4"/>
      <c r="C1076" s="4"/>
      <c r="D1076" s="4"/>
      <c r="E1076" s="4"/>
      <c r="F1076" s="4"/>
      <c r="G1076" s="3"/>
      <c r="H1076" s="2"/>
    </row>
    <row r="1077" spans="1:8" s="6" customFormat="1" ht="13.8" customHeight="1" x14ac:dyDescent="0.3">
      <c r="A1077" s="4"/>
      <c r="B1077" s="4"/>
      <c r="C1077" s="4"/>
      <c r="D1077" s="4"/>
      <c r="E1077" s="4"/>
      <c r="F1077" s="4"/>
      <c r="G1077" s="3"/>
      <c r="H1077" s="2"/>
    </row>
    <row r="1078" spans="1:8" s="6" customFormat="1" ht="13.8" customHeight="1" x14ac:dyDescent="0.3">
      <c r="A1078" s="4"/>
      <c r="B1078" s="4"/>
      <c r="C1078" s="4"/>
      <c r="D1078" s="4"/>
      <c r="E1078" s="4"/>
      <c r="F1078" s="4"/>
      <c r="G1078" s="3"/>
      <c r="H1078" s="2"/>
    </row>
    <row r="1079" spans="1:8" s="6" customFormat="1" ht="13.8" customHeight="1" x14ac:dyDescent="0.3">
      <c r="A1079" s="4"/>
      <c r="B1079" s="4"/>
      <c r="C1079" s="4"/>
      <c r="D1079" s="4"/>
      <c r="E1079" s="4"/>
      <c r="F1079" s="4"/>
      <c r="G1079" s="3"/>
      <c r="H1079" s="2"/>
    </row>
    <row r="1080" spans="1:8" s="6" customFormat="1" ht="13.8" customHeight="1" x14ac:dyDescent="0.3">
      <c r="A1080" s="4"/>
      <c r="B1080" s="4"/>
      <c r="C1080" s="4"/>
      <c r="D1080" s="4"/>
      <c r="E1080" s="4"/>
      <c r="F1080" s="4"/>
      <c r="G1080" s="3"/>
      <c r="H1080" s="2"/>
    </row>
    <row r="1081" spans="1:8" s="6" customFormat="1" ht="13.8" customHeight="1" x14ac:dyDescent="0.3">
      <c r="A1081" s="4"/>
      <c r="B1081" s="4"/>
      <c r="C1081" s="4"/>
      <c r="D1081" s="4"/>
      <c r="E1081" s="4"/>
      <c r="F1081" s="4"/>
      <c r="G1081" s="3"/>
      <c r="H1081" s="2"/>
    </row>
    <row r="1087" spans="1:8" s="6" customFormat="1" ht="13.8" customHeight="1" x14ac:dyDescent="0.3">
      <c r="A1087" s="4"/>
      <c r="B1087" s="4"/>
      <c r="C1087" s="4"/>
      <c r="D1087" s="4"/>
      <c r="E1087" s="4"/>
      <c r="F1087" s="4"/>
      <c r="G1087" s="3"/>
      <c r="H1087" s="2"/>
    </row>
    <row r="1088" spans="1:8" s="6" customFormat="1" ht="13.8" customHeight="1" x14ac:dyDescent="0.3">
      <c r="A1088" s="4"/>
      <c r="B1088" s="4"/>
      <c r="C1088" s="4"/>
      <c r="D1088" s="4"/>
      <c r="E1088" s="4"/>
      <c r="F1088" s="4"/>
      <c r="G1088" s="3"/>
      <c r="H1088" s="2"/>
    </row>
    <row r="1089" spans="1:8" s="6" customFormat="1" ht="13.8" customHeight="1" x14ac:dyDescent="0.3">
      <c r="A1089" s="4"/>
      <c r="B1089" s="4"/>
      <c r="C1089" s="4"/>
      <c r="D1089" s="4"/>
      <c r="E1089" s="4"/>
      <c r="F1089" s="4"/>
      <c r="G1089" s="3"/>
      <c r="H1089" s="2"/>
    </row>
    <row r="1090" spans="1:8" s="6" customFormat="1" ht="13.8" customHeight="1" x14ac:dyDescent="0.3">
      <c r="A1090" s="4"/>
      <c r="B1090" s="4"/>
      <c r="C1090" s="4"/>
      <c r="D1090" s="4"/>
      <c r="E1090" s="4"/>
      <c r="F1090" s="4"/>
      <c r="G1090" s="3"/>
      <c r="H1090" s="2"/>
    </row>
    <row r="1091" spans="1:8" s="6" customFormat="1" ht="13.8" customHeight="1" x14ac:dyDescent="0.3">
      <c r="A1091" s="4"/>
      <c r="B1091" s="4"/>
      <c r="C1091" s="4"/>
      <c r="D1091" s="4"/>
      <c r="E1091" s="4"/>
      <c r="F1091" s="4"/>
      <c r="G1091" s="3"/>
      <c r="H1091" s="2"/>
    </row>
    <row r="1092" spans="1:8" s="6" customFormat="1" ht="13.8" customHeight="1" x14ac:dyDescent="0.3">
      <c r="A1092" s="4"/>
      <c r="B1092" s="4"/>
      <c r="C1092" s="4"/>
      <c r="D1092" s="4"/>
      <c r="E1092" s="4"/>
      <c r="F1092" s="4"/>
      <c r="G1092" s="3"/>
      <c r="H1092" s="2"/>
    </row>
    <row r="1093" spans="1:8" s="6" customFormat="1" ht="13.8" customHeight="1" x14ac:dyDescent="0.3">
      <c r="A1093" s="4"/>
      <c r="B1093" s="4"/>
      <c r="C1093" s="4"/>
      <c r="D1093" s="4"/>
      <c r="E1093" s="4"/>
      <c r="F1093" s="4"/>
      <c r="G1093" s="3"/>
      <c r="H1093" s="2"/>
    </row>
    <row r="1094" spans="1:8" s="6" customFormat="1" ht="13.8" customHeight="1" x14ac:dyDescent="0.3">
      <c r="A1094" s="4"/>
      <c r="B1094" s="4"/>
      <c r="C1094" s="4"/>
      <c r="D1094" s="4"/>
      <c r="E1094" s="4"/>
      <c r="F1094" s="4"/>
      <c r="G1094" s="3"/>
      <c r="H1094" s="2"/>
    </row>
    <row r="1095" spans="1:8" s="6" customFormat="1" ht="13.8" customHeight="1" x14ac:dyDescent="0.3">
      <c r="A1095" s="4"/>
      <c r="B1095" s="4"/>
      <c r="C1095" s="4"/>
      <c r="D1095" s="4"/>
      <c r="E1095" s="4"/>
      <c r="F1095" s="4"/>
      <c r="G1095" s="3"/>
      <c r="H1095" s="2"/>
    </row>
    <row r="1096" spans="1:8" s="6" customFormat="1" ht="13.8" customHeight="1" x14ac:dyDescent="0.3">
      <c r="A1096" s="4"/>
      <c r="B1096" s="4"/>
      <c r="C1096" s="4"/>
      <c r="D1096" s="4"/>
      <c r="E1096" s="4"/>
      <c r="F1096" s="4"/>
      <c r="G1096" s="3"/>
      <c r="H1096" s="2"/>
    </row>
    <row r="1097" spans="1:8" s="6" customFormat="1" ht="13.8" customHeight="1" x14ac:dyDescent="0.3">
      <c r="A1097" s="4"/>
      <c r="B1097" s="4"/>
      <c r="C1097" s="4"/>
      <c r="D1097" s="4"/>
      <c r="E1097" s="4"/>
      <c r="F1097" s="4"/>
      <c r="G1097" s="3"/>
      <c r="H1097" s="2"/>
    </row>
    <row r="1098" spans="1:8" s="6" customFormat="1" ht="13.8" customHeight="1" x14ac:dyDescent="0.3">
      <c r="A1098" s="4"/>
      <c r="B1098" s="4"/>
      <c r="C1098" s="4"/>
      <c r="D1098" s="4"/>
      <c r="E1098" s="4"/>
      <c r="F1098" s="4"/>
      <c r="G1098" s="3"/>
      <c r="H1098" s="2"/>
    </row>
    <row r="1099" spans="1:8" s="6" customFormat="1" ht="13.8" customHeight="1" x14ac:dyDescent="0.3">
      <c r="A1099" s="4"/>
      <c r="B1099" s="4"/>
      <c r="C1099" s="4"/>
      <c r="D1099" s="4"/>
      <c r="E1099" s="4"/>
      <c r="F1099" s="4"/>
      <c r="G1099" s="3"/>
      <c r="H1099" s="2"/>
    </row>
    <row r="1100" spans="1:8" s="6" customFormat="1" ht="13.8" customHeight="1" x14ac:dyDescent="0.3">
      <c r="A1100" s="4"/>
      <c r="B1100" s="4"/>
      <c r="C1100" s="4"/>
      <c r="D1100" s="4"/>
      <c r="E1100" s="4"/>
      <c r="F1100" s="4"/>
      <c r="G1100" s="3"/>
      <c r="H1100" s="2"/>
    </row>
    <row r="1101" spans="1:8" s="6" customFormat="1" ht="13.8" customHeight="1" x14ac:dyDescent="0.3">
      <c r="A1101" s="4"/>
      <c r="B1101" s="4"/>
      <c r="C1101" s="4"/>
      <c r="D1101" s="4"/>
      <c r="E1101" s="4"/>
      <c r="F1101" s="4"/>
      <c r="G1101" s="3"/>
      <c r="H1101" s="2"/>
    </row>
    <row r="1102" spans="1:8" s="6" customFormat="1" ht="13.8" customHeight="1" x14ac:dyDescent="0.3">
      <c r="A1102" s="4"/>
      <c r="B1102" s="4"/>
      <c r="C1102" s="4"/>
      <c r="D1102" s="4"/>
      <c r="E1102" s="4"/>
      <c r="F1102" s="4"/>
      <c r="G1102" s="3"/>
      <c r="H1102" s="2"/>
    </row>
    <row r="1103" spans="1:8" s="6" customFormat="1" ht="13.8" customHeight="1" x14ac:dyDescent="0.3">
      <c r="A1103" s="4"/>
      <c r="B1103" s="4"/>
      <c r="C1103" s="4"/>
      <c r="D1103" s="4"/>
      <c r="E1103" s="4"/>
      <c r="F1103" s="4"/>
      <c r="G1103" s="3"/>
      <c r="H1103" s="2"/>
    </row>
    <row r="1104" spans="1:8" s="6" customFormat="1" ht="13.8" customHeight="1" x14ac:dyDescent="0.3">
      <c r="A1104" s="4"/>
      <c r="B1104" s="4"/>
      <c r="C1104" s="4"/>
      <c r="D1104" s="4"/>
      <c r="E1104" s="4"/>
      <c r="F1104" s="4"/>
      <c r="G1104" s="3"/>
      <c r="H1104" s="2"/>
    </row>
    <row r="1105" spans="1:8" s="6" customFormat="1" ht="13.8" customHeight="1" x14ac:dyDescent="0.3">
      <c r="A1105" s="4"/>
      <c r="B1105" s="4"/>
      <c r="C1105" s="4"/>
      <c r="D1105" s="4"/>
      <c r="E1105" s="4"/>
      <c r="F1105" s="4"/>
      <c r="G1105" s="3"/>
      <c r="H1105" s="2"/>
    </row>
    <row r="1106" spans="1:8" s="6" customFormat="1" ht="13.8" customHeight="1" x14ac:dyDescent="0.3">
      <c r="A1106" s="4"/>
      <c r="B1106" s="4"/>
      <c r="C1106" s="4"/>
      <c r="D1106" s="4"/>
      <c r="E1106" s="4"/>
      <c r="F1106" s="4"/>
      <c r="G1106" s="3"/>
      <c r="H1106" s="2"/>
    </row>
    <row r="1107" spans="1:8" s="6" customFormat="1" ht="13.8" customHeight="1" x14ac:dyDescent="0.3">
      <c r="A1107" s="4"/>
      <c r="B1107" s="4"/>
      <c r="C1107" s="4"/>
      <c r="D1107" s="4"/>
      <c r="E1107" s="4"/>
      <c r="F1107" s="4"/>
      <c r="G1107" s="3"/>
      <c r="H1107" s="2"/>
    </row>
    <row r="1108" spans="1:8" s="6" customFormat="1" ht="13.8" customHeight="1" x14ac:dyDescent="0.3">
      <c r="A1108" s="4"/>
      <c r="B1108" s="4"/>
      <c r="C1108" s="4"/>
      <c r="D1108" s="4"/>
      <c r="E1108" s="4"/>
      <c r="F1108" s="4"/>
      <c r="G1108" s="3"/>
      <c r="H1108" s="2"/>
    </row>
    <row r="1109" spans="1:8" s="6" customFormat="1" ht="13.8" customHeight="1" x14ac:dyDescent="0.3">
      <c r="A1109" s="4"/>
      <c r="B1109" s="4"/>
      <c r="C1109" s="4"/>
      <c r="D1109" s="4"/>
      <c r="E1109" s="4"/>
      <c r="F1109" s="4"/>
      <c r="G1109" s="3"/>
      <c r="H1109" s="2"/>
    </row>
    <row r="1110" spans="1:8" s="6" customFormat="1" ht="13.8" customHeight="1" x14ac:dyDescent="0.3">
      <c r="A1110" s="4"/>
      <c r="B1110" s="4"/>
      <c r="C1110" s="4"/>
      <c r="D1110" s="4"/>
      <c r="E1110" s="4"/>
      <c r="F1110" s="4"/>
      <c r="G1110" s="3"/>
      <c r="H1110" s="2"/>
    </row>
    <row r="1111" spans="1:8" s="6" customFormat="1" ht="13.8" customHeight="1" x14ac:dyDescent="0.3">
      <c r="A1111" s="4"/>
      <c r="B1111" s="4"/>
      <c r="C1111" s="4"/>
      <c r="D1111" s="4"/>
      <c r="E1111" s="4"/>
      <c r="F1111" s="4"/>
      <c r="G1111" s="3"/>
      <c r="H1111" s="2"/>
    </row>
    <row r="1112" spans="1:8" s="6" customFormat="1" ht="13.8" customHeight="1" x14ac:dyDescent="0.3">
      <c r="A1112" s="4"/>
      <c r="B1112" s="4"/>
      <c r="C1112" s="4"/>
      <c r="D1112" s="4"/>
      <c r="E1112" s="4"/>
      <c r="F1112" s="4"/>
      <c r="G1112" s="3"/>
      <c r="H1112" s="2"/>
    </row>
    <row r="1113" spans="1:8" s="6" customFormat="1" ht="13.8" customHeight="1" x14ac:dyDescent="0.3">
      <c r="A1113" s="4"/>
      <c r="B1113" s="4"/>
      <c r="C1113" s="4"/>
      <c r="D1113" s="4"/>
      <c r="E1113" s="4"/>
      <c r="F1113" s="4"/>
      <c r="G1113" s="3"/>
      <c r="H1113" s="2"/>
    </row>
    <row r="1114" spans="1:8" s="6" customFormat="1" ht="13.8" customHeight="1" x14ac:dyDescent="0.3">
      <c r="A1114" s="4"/>
      <c r="B1114" s="4"/>
      <c r="C1114" s="4"/>
      <c r="D1114" s="4"/>
      <c r="E1114" s="4"/>
      <c r="F1114" s="4"/>
      <c r="G1114" s="3"/>
      <c r="H1114" s="2"/>
    </row>
    <row r="1115" spans="1:8" s="6" customFormat="1" ht="13.8" customHeight="1" x14ac:dyDescent="0.3">
      <c r="A1115" s="4"/>
      <c r="B1115" s="4"/>
      <c r="C1115" s="4"/>
      <c r="D1115" s="4"/>
      <c r="E1115" s="4"/>
      <c r="F1115" s="4"/>
      <c r="G1115" s="3"/>
      <c r="H1115" s="2"/>
    </row>
    <row r="1116" spans="1:8" s="6" customFormat="1" ht="13.8" customHeight="1" x14ac:dyDescent="0.3">
      <c r="A1116" s="4"/>
      <c r="B1116" s="4"/>
      <c r="C1116" s="4"/>
      <c r="D1116" s="4"/>
      <c r="E1116" s="4"/>
      <c r="F1116" s="4"/>
      <c r="G1116" s="3"/>
      <c r="H1116" s="2"/>
    </row>
    <row r="1117" spans="1:8" s="6" customFormat="1" ht="13.8" customHeight="1" x14ac:dyDescent="0.3">
      <c r="A1117" s="4"/>
      <c r="B1117" s="4"/>
      <c r="C1117" s="4"/>
      <c r="D1117" s="4"/>
      <c r="E1117" s="4"/>
      <c r="F1117" s="4"/>
      <c r="G1117" s="3"/>
      <c r="H1117" s="2"/>
    </row>
    <row r="1118" spans="1:8" s="6" customFormat="1" ht="13.8" customHeight="1" x14ac:dyDescent="0.3">
      <c r="A1118" s="4"/>
      <c r="B1118" s="4"/>
      <c r="C1118" s="4"/>
      <c r="D1118" s="4"/>
      <c r="E1118" s="4"/>
      <c r="F1118" s="4"/>
      <c r="G1118" s="3"/>
      <c r="H1118" s="2"/>
    </row>
    <row r="1130" spans="1:8" s="6" customFormat="1" ht="13.8" customHeight="1" x14ac:dyDescent="0.3">
      <c r="A1130" s="4"/>
      <c r="B1130" s="4"/>
      <c r="C1130" s="4"/>
      <c r="D1130" s="4"/>
      <c r="E1130" s="4"/>
      <c r="F1130" s="4"/>
      <c r="G1130" s="3"/>
      <c r="H1130" s="2"/>
    </row>
    <row r="1131" spans="1:8" s="6" customFormat="1" ht="13.8" customHeight="1" x14ac:dyDescent="0.3">
      <c r="A1131" s="4"/>
      <c r="B1131" s="4"/>
      <c r="C1131" s="4"/>
      <c r="D1131" s="4"/>
      <c r="E1131" s="4"/>
      <c r="F1131" s="4"/>
      <c r="G1131" s="3"/>
      <c r="H1131" s="2"/>
    </row>
    <row r="1132" spans="1:8" s="6" customFormat="1" ht="13.8" customHeight="1" x14ac:dyDescent="0.3">
      <c r="A1132" s="4"/>
      <c r="B1132" s="4"/>
      <c r="C1132" s="4"/>
      <c r="D1132" s="4"/>
      <c r="E1132" s="4"/>
      <c r="F1132" s="4"/>
      <c r="G1132" s="3"/>
      <c r="H1132" s="2"/>
    </row>
    <row r="1133" spans="1:8" s="6" customFormat="1" ht="13.8" customHeight="1" x14ac:dyDescent="0.3">
      <c r="A1133" s="4"/>
      <c r="B1133" s="4"/>
      <c r="C1133" s="4"/>
      <c r="D1133" s="4"/>
      <c r="E1133" s="4"/>
      <c r="F1133" s="4"/>
      <c r="G1133" s="3"/>
      <c r="H1133" s="2"/>
    </row>
    <row r="1134" spans="1:8" s="6" customFormat="1" ht="13.8" customHeight="1" x14ac:dyDescent="0.3">
      <c r="A1134" s="4"/>
      <c r="B1134" s="4"/>
      <c r="C1134" s="4"/>
      <c r="D1134" s="4"/>
      <c r="E1134" s="4"/>
      <c r="F1134" s="4"/>
      <c r="G1134" s="3"/>
      <c r="H1134" s="2"/>
    </row>
    <row r="1135" spans="1:8" s="6" customFormat="1" ht="13.8" customHeight="1" x14ac:dyDescent="0.3">
      <c r="A1135" s="4"/>
      <c r="B1135" s="4"/>
      <c r="C1135" s="4"/>
      <c r="D1135" s="4"/>
      <c r="E1135" s="4"/>
      <c r="F1135" s="4"/>
      <c r="G1135" s="3"/>
      <c r="H1135" s="2"/>
    </row>
    <row r="1136" spans="1:8" s="6" customFormat="1" ht="13.8" customHeight="1" x14ac:dyDescent="0.3">
      <c r="A1136" s="4"/>
      <c r="B1136" s="4"/>
      <c r="C1136" s="4"/>
      <c r="D1136" s="4"/>
      <c r="E1136" s="4"/>
      <c r="F1136" s="4"/>
      <c r="G1136" s="3"/>
      <c r="H1136" s="2"/>
    </row>
    <row r="1137" spans="1:8" s="6" customFormat="1" ht="13.8" customHeight="1" x14ac:dyDescent="0.3">
      <c r="A1137" s="4"/>
      <c r="B1137" s="4"/>
      <c r="C1137" s="4"/>
      <c r="D1137" s="4"/>
      <c r="E1137" s="4"/>
      <c r="F1137" s="4"/>
      <c r="G1137" s="3"/>
      <c r="H1137" s="2"/>
    </row>
    <row r="1138" spans="1:8" s="6" customFormat="1" ht="13.8" customHeight="1" x14ac:dyDescent="0.3">
      <c r="A1138" s="4"/>
      <c r="B1138" s="4"/>
      <c r="C1138" s="4"/>
      <c r="D1138" s="4"/>
      <c r="E1138" s="4"/>
      <c r="F1138" s="4"/>
      <c r="G1138" s="3"/>
      <c r="H1138" s="2"/>
    </row>
    <row r="1139" spans="1:8" s="6" customFormat="1" ht="13.8" customHeight="1" x14ac:dyDescent="0.3">
      <c r="A1139" s="4"/>
      <c r="B1139" s="4"/>
      <c r="C1139" s="4"/>
      <c r="D1139" s="4"/>
      <c r="E1139" s="4"/>
      <c r="F1139" s="4"/>
      <c r="G1139" s="3"/>
      <c r="H1139" s="2"/>
    </row>
    <row r="1140" spans="1:8" s="6" customFormat="1" ht="13.8" customHeight="1" x14ac:dyDescent="0.3">
      <c r="A1140" s="4"/>
      <c r="B1140" s="4"/>
      <c r="C1140" s="4"/>
      <c r="D1140" s="4"/>
      <c r="E1140" s="4"/>
      <c r="F1140" s="4"/>
      <c r="G1140" s="3"/>
      <c r="H1140" s="2"/>
    </row>
    <row r="1141" spans="1:8" s="6" customFormat="1" ht="13.8" customHeight="1" x14ac:dyDescent="0.3">
      <c r="A1141" s="4"/>
      <c r="B1141" s="4"/>
      <c r="C1141" s="4"/>
      <c r="D1141" s="4"/>
      <c r="E1141" s="4"/>
      <c r="F1141" s="4"/>
      <c r="G1141" s="3"/>
      <c r="H1141" s="2"/>
    </row>
    <row r="1142" spans="1:8" s="6" customFormat="1" ht="13.8" customHeight="1" x14ac:dyDescent="0.3">
      <c r="A1142" s="4"/>
      <c r="B1142" s="4"/>
      <c r="C1142" s="4"/>
      <c r="D1142" s="4"/>
      <c r="E1142" s="4"/>
      <c r="F1142" s="4"/>
      <c r="G1142" s="3"/>
      <c r="H1142" s="2"/>
    </row>
    <row r="1143" spans="1:8" s="6" customFormat="1" ht="13.8" customHeight="1" x14ac:dyDescent="0.3">
      <c r="A1143" s="4"/>
      <c r="B1143" s="4"/>
      <c r="C1143" s="4"/>
      <c r="D1143" s="4"/>
      <c r="E1143" s="4"/>
      <c r="F1143" s="4"/>
      <c r="G1143" s="3"/>
      <c r="H1143" s="2"/>
    </row>
    <row r="1144" spans="1:8" s="6" customFormat="1" ht="13.8" customHeight="1" x14ac:dyDescent="0.3">
      <c r="A1144" s="4"/>
      <c r="B1144" s="4"/>
      <c r="C1144" s="4"/>
      <c r="D1144" s="4"/>
      <c r="E1144" s="4"/>
      <c r="F1144" s="4"/>
      <c r="G1144" s="3"/>
      <c r="H1144" s="2"/>
    </row>
    <row r="1145" spans="1:8" s="6" customFormat="1" ht="13.8" customHeight="1" x14ac:dyDescent="0.3">
      <c r="A1145" s="4"/>
      <c r="B1145" s="4"/>
      <c r="C1145" s="4"/>
      <c r="D1145" s="4"/>
      <c r="E1145" s="4"/>
      <c r="F1145" s="4"/>
      <c r="G1145" s="3"/>
      <c r="H1145" s="2"/>
    </row>
    <row r="1146" spans="1:8" s="6" customFormat="1" ht="13.8" customHeight="1" x14ac:dyDescent="0.3">
      <c r="A1146" s="4"/>
      <c r="B1146" s="4"/>
      <c r="C1146" s="4"/>
      <c r="D1146" s="4"/>
      <c r="E1146" s="4"/>
      <c r="F1146" s="4"/>
      <c r="G1146" s="3"/>
      <c r="H1146" s="2"/>
    </row>
    <row r="1147" spans="1:8" s="6" customFormat="1" ht="13.8" customHeight="1" x14ac:dyDescent="0.3">
      <c r="A1147" s="4"/>
      <c r="B1147" s="4"/>
      <c r="C1147" s="4"/>
      <c r="D1147" s="4"/>
      <c r="E1147" s="4"/>
      <c r="F1147" s="4"/>
      <c r="G1147" s="3"/>
      <c r="H1147" s="2"/>
    </row>
    <row r="1148" spans="1:8" s="6" customFormat="1" ht="13.8" customHeight="1" x14ac:dyDescent="0.3">
      <c r="A1148" s="4"/>
      <c r="B1148" s="4"/>
      <c r="C1148" s="4"/>
      <c r="D1148" s="4"/>
      <c r="E1148" s="4"/>
      <c r="F1148" s="4"/>
      <c r="G1148" s="3"/>
      <c r="H1148" s="2"/>
    </row>
    <row r="1149" spans="1:8" s="6" customFormat="1" ht="13.8" customHeight="1" x14ac:dyDescent="0.3">
      <c r="A1149" s="4"/>
      <c r="B1149" s="4"/>
      <c r="C1149" s="4"/>
      <c r="D1149" s="4"/>
      <c r="E1149" s="4"/>
      <c r="F1149" s="4"/>
      <c r="G1149" s="3"/>
      <c r="H1149" s="2"/>
    </row>
    <row r="1150" spans="1:8" s="6" customFormat="1" ht="13.8" customHeight="1" x14ac:dyDescent="0.3">
      <c r="A1150" s="4"/>
      <c r="B1150" s="4"/>
      <c r="C1150" s="4"/>
      <c r="D1150" s="4"/>
      <c r="E1150" s="4"/>
      <c r="F1150" s="4"/>
      <c r="G1150" s="3"/>
      <c r="H1150" s="2"/>
    </row>
    <row r="1151" spans="1:8" s="6" customFormat="1" ht="13.8" customHeight="1" x14ac:dyDescent="0.3">
      <c r="A1151" s="4"/>
      <c r="B1151" s="4"/>
      <c r="C1151" s="4"/>
      <c r="D1151" s="4"/>
      <c r="E1151" s="4"/>
      <c r="F1151" s="4"/>
      <c r="G1151" s="3"/>
      <c r="H1151" s="2"/>
    </row>
    <row r="1152" spans="1:8" s="6" customFormat="1" ht="13.8" customHeight="1" x14ac:dyDescent="0.3">
      <c r="A1152" s="4"/>
      <c r="B1152" s="4"/>
      <c r="C1152" s="4"/>
      <c r="D1152" s="4"/>
      <c r="E1152" s="4"/>
      <c r="F1152" s="4"/>
      <c r="G1152" s="3"/>
      <c r="H1152" s="2"/>
    </row>
    <row r="1153" spans="1:8" s="6" customFormat="1" ht="13.8" customHeight="1" x14ac:dyDescent="0.3">
      <c r="A1153" s="4"/>
      <c r="B1153" s="4"/>
      <c r="C1153" s="4"/>
      <c r="D1153" s="4"/>
      <c r="E1153" s="4"/>
      <c r="F1153" s="4"/>
      <c r="G1153" s="3"/>
      <c r="H1153" s="2"/>
    </row>
    <row r="1154" spans="1:8" s="6" customFormat="1" ht="13.8" customHeight="1" x14ac:dyDescent="0.3">
      <c r="A1154" s="4"/>
      <c r="B1154" s="4"/>
      <c r="C1154" s="4"/>
      <c r="D1154" s="4"/>
      <c r="E1154" s="4"/>
      <c r="F1154" s="4"/>
      <c r="G1154" s="3"/>
      <c r="H1154" s="2"/>
    </row>
    <row r="1155" spans="1:8" s="6" customFormat="1" ht="13.8" customHeight="1" x14ac:dyDescent="0.3">
      <c r="A1155" s="4"/>
      <c r="B1155" s="4"/>
      <c r="C1155" s="4"/>
      <c r="D1155" s="4"/>
      <c r="E1155" s="4"/>
      <c r="F1155" s="4"/>
      <c r="G1155" s="3"/>
      <c r="H1155" s="2"/>
    </row>
    <row r="1156" spans="1:8" s="6" customFormat="1" ht="13.8" customHeight="1" x14ac:dyDescent="0.3">
      <c r="A1156" s="4"/>
      <c r="B1156" s="4"/>
      <c r="C1156" s="4"/>
      <c r="D1156" s="4"/>
      <c r="E1156" s="4"/>
      <c r="F1156" s="4"/>
      <c r="G1156" s="3"/>
      <c r="H1156" s="2"/>
    </row>
    <row r="1157" spans="1:8" s="6" customFormat="1" ht="13.8" customHeight="1" x14ac:dyDescent="0.3">
      <c r="A1157" s="4"/>
      <c r="B1157" s="4"/>
      <c r="C1157" s="4"/>
      <c r="D1157" s="4"/>
      <c r="E1157" s="4"/>
      <c r="F1157" s="4"/>
      <c r="G1157" s="3"/>
      <c r="H1157" s="2"/>
    </row>
    <row r="1158" spans="1:8" s="6" customFormat="1" ht="13.8" customHeight="1" x14ac:dyDescent="0.3">
      <c r="A1158" s="4"/>
      <c r="B1158" s="4"/>
      <c r="C1158" s="4"/>
      <c r="D1158" s="4"/>
      <c r="E1158" s="4"/>
      <c r="F1158" s="4"/>
      <c r="G1158" s="3"/>
      <c r="H1158" s="2"/>
    </row>
    <row r="1159" spans="1:8" s="6" customFormat="1" ht="13.8" customHeight="1" x14ac:dyDescent="0.3">
      <c r="A1159" s="4"/>
      <c r="B1159" s="4"/>
      <c r="C1159" s="4"/>
      <c r="D1159" s="4"/>
      <c r="E1159" s="4"/>
      <c r="F1159" s="4"/>
      <c r="G1159" s="3"/>
      <c r="H1159" s="2"/>
    </row>
    <row r="1160" spans="1:8" s="6" customFormat="1" ht="13.8" customHeight="1" x14ac:dyDescent="0.3">
      <c r="A1160" s="4"/>
      <c r="B1160" s="4"/>
      <c r="C1160" s="4"/>
      <c r="D1160" s="4"/>
      <c r="E1160" s="4"/>
      <c r="F1160" s="4"/>
      <c r="G1160" s="3"/>
      <c r="H1160" s="2"/>
    </row>
    <row r="1161" spans="1:8" s="6" customFormat="1" ht="13.8" customHeight="1" x14ac:dyDescent="0.3">
      <c r="A1161" s="4"/>
      <c r="B1161" s="4"/>
      <c r="C1161" s="4"/>
      <c r="D1161" s="4"/>
      <c r="E1161" s="4"/>
      <c r="F1161" s="4"/>
      <c r="G1161" s="3"/>
      <c r="H1161" s="2"/>
    </row>
    <row r="1162" spans="1:8" s="6" customFormat="1" ht="13.8" customHeight="1" x14ac:dyDescent="0.3">
      <c r="A1162" s="4"/>
      <c r="B1162" s="4"/>
      <c r="C1162" s="4"/>
      <c r="D1162" s="4"/>
      <c r="E1162" s="4"/>
      <c r="F1162" s="4"/>
      <c r="G1162" s="3"/>
      <c r="H1162" s="2"/>
    </row>
    <row r="1163" spans="1:8" s="6" customFormat="1" ht="13.8" customHeight="1" x14ac:dyDescent="0.3">
      <c r="A1163" s="4"/>
      <c r="B1163" s="4"/>
      <c r="C1163" s="4"/>
      <c r="D1163" s="4"/>
      <c r="E1163" s="4"/>
      <c r="F1163" s="4"/>
      <c r="G1163" s="3"/>
      <c r="H1163" s="2"/>
    </row>
    <row r="1164" spans="1:8" s="6" customFormat="1" ht="13.8" customHeight="1" x14ac:dyDescent="0.3">
      <c r="A1164" s="4"/>
      <c r="B1164" s="4"/>
      <c r="C1164" s="4"/>
      <c r="D1164" s="4"/>
      <c r="E1164" s="4"/>
      <c r="F1164" s="4"/>
      <c r="G1164" s="3"/>
      <c r="H1164" s="2"/>
    </row>
    <row r="1165" spans="1:8" s="6" customFormat="1" ht="13.8" customHeight="1" x14ac:dyDescent="0.3">
      <c r="A1165" s="4"/>
      <c r="B1165" s="4"/>
      <c r="C1165" s="4"/>
      <c r="D1165" s="4"/>
      <c r="E1165" s="4"/>
      <c r="F1165" s="4"/>
      <c r="G1165" s="3"/>
      <c r="H1165" s="2"/>
    </row>
    <row r="1166" spans="1:8" s="6" customFormat="1" ht="13.8" customHeight="1" x14ac:dyDescent="0.3">
      <c r="A1166" s="4"/>
      <c r="B1166" s="4"/>
      <c r="C1166" s="4"/>
      <c r="D1166" s="4"/>
      <c r="E1166" s="4"/>
      <c r="F1166" s="4"/>
      <c r="G1166" s="3"/>
      <c r="H1166" s="2"/>
    </row>
    <row r="1167" spans="1:8" s="6" customFormat="1" ht="13.8" customHeight="1" x14ac:dyDescent="0.3">
      <c r="A1167" s="4"/>
      <c r="B1167" s="4"/>
      <c r="C1167" s="4"/>
      <c r="D1167" s="4"/>
      <c r="E1167" s="4"/>
      <c r="F1167" s="4"/>
      <c r="G1167" s="3"/>
      <c r="H1167" s="2"/>
    </row>
    <row r="1168" spans="1:8" s="6" customFormat="1" ht="13.8" customHeight="1" x14ac:dyDescent="0.3">
      <c r="A1168" s="4"/>
      <c r="B1168" s="4"/>
      <c r="C1168" s="4"/>
      <c r="D1168" s="4"/>
      <c r="E1168" s="4"/>
      <c r="F1168" s="4"/>
      <c r="G1168" s="3"/>
      <c r="H1168" s="2"/>
    </row>
    <row r="1169" spans="1:8" s="6" customFormat="1" ht="13.8" customHeight="1" x14ac:dyDescent="0.3">
      <c r="A1169" s="4"/>
      <c r="B1169" s="4"/>
      <c r="C1169" s="4"/>
      <c r="D1169" s="4"/>
      <c r="E1169" s="4"/>
      <c r="F1169" s="4"/>
      <c r="G1169" s="3"/>
      <c r="H1169" s="2"/>
    </row>
    <row r="1170" spans="1:8" s="6" customFormat="1" ht="13.8" customHeight="1" x14ac:dyDescent="0.3">
      <c r="A1170" s="4"/>
      <c r="B1170" s="4"/>
      <c r="C1170" s="4"/>
      <c r="D1170" s="4"/>
      <c r="E1170" s="4"/>
      <c r="F1170" s="4"/>
      <c r="G1170" s="3"/>
      <c r="H1170" s="2"/>
    </row>
    <row r="1171" spans="1:8" s="6" customFormat="1" ht="13.8" customHeight="1" x14ac:dyDescent="0.3">
      <c r="A1171" s="4"/>
      <c r="B1171" s="4"/>
      <c r="C1171" s="4"/>
      <c r="D1171" s="4"/>
      <c r="E1171" s="4"/>
      <c r="F1171" s="4"/>
      <c r="G1171" s="3"/>
      <c r="H1171" s="2"/>
    </row>
    <row r="1172" spans="1:8" s="6" customFormat="1" ht="13.8" customHeight="1" x14ac:dyDescent="0.3">
      <c r="A1172" s="4"/>
      <c r="B1172" s="4"/>
      <c r="C1172" s="4"/>
      <c r="D1172" s="4"/>
      <c r="E1172" s="4"/>
      <c r="F1172" s="4"/>
      <c r="G1172" s="3"/>
      <c r="H1172" s="2"/>
    </row>
    <row r="1173" spans="1:8" s="6" customFormat="1" ht="13.8" customHeight="1" x14ac:dyDescent="0.3">
      <c r="A1173" s="4"/>
      <c r="B1173" s="4"/>
      <c r="C1173" s="4"/>
      <c r="D1173" s="4"/>
      <c r="E1173" s="4"/>
      <c r="F1173" s="4"/>
      <c r="G1173" s="3"/>
      <c r="H1173" s="2"/>
    </row>
    <row r="1174" spans="1:8" s="6" customFormat="1" ht="13.8" customHeight="1" x14ac:dyDescent="0.3">
      <c r="A1174" s="4"/>
      <c r="B1174" s="4"/>
      <c r="C1174" s="4"/>
      <c r="D1174" s="4"/>
      <c r="E1174" s="4"/>
      <c r="F1174" s="4"/>
      <c r="G1174" s="3"/>
      <c r="H1174" s="2"/>
    </row>
    <row r="1175" spans="1:8" s="6" customFormat="1" ht="13.8" customHeight="1" x14ac:dyDescent="0.3">
      <c r="A1175" s="4"/>
      <c r="B1175" s="4"/>
      <c r="C1175" s="4"/>
      <c r="D1175" s="4"/>
      <c r="E1175" s="4"/>
      <c r="F1175" s="4"/>
      <c r="G1175" s="3"/>
      <c r="H1175" s="2"/>
    </row>
    <row r="1176" spans="1:8" s="6" customFormat="1" ht="13.8" customHeight="1" x14ac:dyDescent="0.3">
      <c r="A1176" s="4"/>
      <c r="B1176" s="4"/>
      <c r="C1176" s="4"/>
      <c r="D1176" s="4"/>
      <c r="E1176" s="4"/>
      <c r="F1176" s="4"/>
      <c r="G1176" s="3"/>
      <c r="H1176" s="2"/>
    </row>
    <row r="1177" spans="1:8" s="6" customFormat="1" ht="13.8" customHeight="1" x14ac:dyDescent="0.3">
      <c r="A1177" s="4"/>
      <c r="B1177" s="4"/>
      <c r="C1177" s="4"/>
      <c r="D1177" s="4"/>
      <c r="E1177" s="4"/>
      <c r="F1177" s="4"/>
      <c r="G1177" s="3"/>
      <c r="H1177" s="2"/>
    </row>
    <row r="1178" spans="1:8" s="6" customFormat="1" ht="13.8" customHeight="1" x14ac:dyDescent="0.3">
      <c r="A1178" s="4"/>
      <c r="B1178" s="4"/>
      <c r="C1178" s="4"/>
      <c r="D1178" s="4"/>
      <c r="E1178" s="4"/>
      <c r="F1178" s="4"/>
      <c r="G1178" s="3"/>
      <c r="H1178" s="2"/>
    </row>
    <row r="1179" spans="1:8" s="6" customFormat="1" ht="13.8" customHeight="1" x14ac:dyDescent="0.3">
      <c r="A1179" s="4"/>
      <c r="B1179" s="4"/>
      <c r="C1179" s="4"/>
      <c r="D1179" s="4"/>
      <c r="E1179" s="4"/>
      <c r="F1179" s="4"/>
      <c r="G1179" s="3"/>
      <c r="H1179" s="2"/>
    </row>
    <row r="1180" spans="1:8" s="6" customFormat="1" ht="13.8" customHeight="1" x14ac:dyDescent="0.3">
      <c r="A1180" s="4"/>
      <c r="B1180" s="4"/>
      <c r="C1180" s="4"/>
      <c r="D1180" s="4"/>
      <c r="E1180" s="4"/>
      <c r="F1180" s="4"/>
      <c r="G1180" s="3"/>
      <c r="H1180" s="2"/>
    </row>
    <row r="1181" spans="1:8" s="6" customFormat="1" ht="13.8" customHeight="1" x14ac:dyDescent="0.3">
      <c r="A1181" s="4"/>
      <c r="B1181" s="4"/>
      <c r="C1181" s="4"/>
      <c r="D1181" s="4"/>
      <c r="E1181" s="4"/>
      <c r="F1181" s="4"/>
      <c r="G1181" s="3"/>
      <c r="H1181" s="2"/>
    </row>
    <row r="1182" spans="1:8" s="6" customFormat="1" ht="13.8" customHeight="1" x14ac:dyDescent="0.3">
      <c r="A1182" s="4"/>
      <c r="B1182" s="4"/>
      <c r="C1182" s="4"/>
      <c r="D1182" s="4"/>
      <c r="E1182" s="4"/>
      <c r="F1182" s="4"/>
      <c r="G1182" s="3"/>
      <c r="H1182" s="2"/>
    </row>
    <row r="1183" spans="1:8" s="6" customFormat="1" ht="13.8" customHeight="1" x14ac:dyDescent="0.3">
      <c r="A1183" s="4"/>
      <c r="B1183" s="4"/>
      <c r="C1183" s="4"/>
      <c r="D1183" s="4"/>
      <c r="E1183" s="4"/>
      <c r="F1183" s="4"/>
      <c r="G1183" s="3"/>
      <c r="H1183" s="2"/>
    </row>
    <row r="1184" spans="1:8" s="6" customFormat="1" ht="13.8" customHeight="1" x14ac:dyDescent="0.3">
      <c r="A1184" s="4"/>
      <c r="B1184" s="4"/>
      <c r="C1184" s="4"/>
      <c r="D1184" s="4"/>
      <c r="E1184" s="4"/>
      <c r="F1184" s="4"/>
      <c r="G1184" s="3"/>
      <c r="H1184" s="2"/>
    </row>
    <row r="1185" spans="1:8" s="6" customFormat="1" ht="13.8" customHeight="1" x14ac:dyDescent="0.3">
      <c r="A1185" s="4"/>
      <c r="B1185" s="4"/>
      <c r="C1185" s="4"/>
      <c r="D1185" s="4"/>
      <c r="E1185" s="4"/>
      <c r="F1185" s="4"/>
      <c r="G1185" s="3"/>
      <c r="H1185" s="2"/>
    </row>
    <row r="1186" spans="1:8" s="6" customFormat="1" ht="13.8" customHeight="1" x14ac:dyDescent="0.3">
      <c r="A1186" s="4"/>
      <c r="B1186" s="4"/>
      <c r="C1186" s="4"/>
      <c r="D1186" s="4"/>
      <c r="E1186" s="4"/>
      <c r="F1186" s="4"/>
      <c r="G1186" s="3"/>
      <c r="H1186" s="2"/>
    </row>
    <row r="1187" spans="1:8" s="6" customFormat="1" ht="13.8" customHeight="1" x14ac:dyDescent="0.3">
      <c r="A1187" s="4"/>
      <c r="B1187" s="4"/>
      <c r="C1187" s="4"/>
      <c r="D1187" s="4"/>
      <c r="E1187" s="4"/>
      <c r="F1187" s="4"/>
      <c r="G1187" s="3"/>
      <c r="H1187" s="2"/>
    </row>
    <row r="1188" spans="1:8" s="6" customFormat="1" ht="13.8" customHeight="1" x14ac:dyDescent="0.3">
      <c r="A1188" s="4"/>
      <c r="B1188" s="4"/>
      <c r="C1188" s="4"/>
      <c r="D1188" s="4"/>
      <c r="E1188" s="4"/>
      <c r="F1188" s="4"/>
      <c r="G1188" s="3"/>
      <c r="H1188" s="2"/>
    </row>
    <row r="1189" spans="1:8" s="6" customFormat="1" ht="13.8" customHeight="1" x14ac:dyDescent="0.3">
      <c r="A1189" s="4"/>
      <c r="B1189" s="4"/>
      <c r="C1189" s="4"/>
      <c r="D1189" s="4"/>
      <c r="E1189" s="4"/>
      <c r="F1189" s="4"/>
      <c r="G1189" s="3"/>
      <c r="H1189" s="2"/>
    </row>
    <row r="1190" spans="1:8" s="6" customFormat="1" ht="13.8" customHeight="1" x14ac:dyDescent="0.3">
      <c r="A1190" s="4"/>
      <c r="B1190" s="4"/>
      <c r="C1190" s="4"/>
      <c r="D1190" s="4"/>
      <c r="E1190" s="4"/>
      <c r="F1190" s="4"/>
      <c r="G1190" s="3"/>
      <c r="H1190" s="2"/>
    </row>
    <row r="1191" spans="1:8" s="6" customFormat="1" ht="13.8" customHeight="1" x14ac:dyDescent="0.3">
      <c r="A1191" s="4"/>
      <c r="B1191" s="4"/>
      <c r="C1191" s="4"/>
      <c r="D1191" s="4"/>
      <c r="E1191" s="4"/>
      <c r="F1191" s="4"/>
      <c r="G1191" s="3"/>
      <c r="H1191" s="2"/>
    </row>
    <row r="1192" spans="1:8" s="6" customFormat="1" ht="13.8" customHeight="1" x14ac:dyDescent="0.3">
      <c r="A1192" s="4"/>
      <c r="B1192" s="4"/>
      <c r="C1192" s="4"/>
      <c r="D1192" s="4"/>
      <c r="E1192" s="4"/>
      <c r="F1192" s="4"/>
      <c r="G1192" s="3"/>
      <c r="H1192" s="2"/>
    </row>
    <row r="1193" spans="1:8" s="6" customFormat="1" ht="13.8" customHeight="1" x14ac:dyDescent="0.3">
      <c r="A1193" s="4"/>
      <c r="B1193" s="4"/>
      <c r="C1193" s="4"/>
      <c r="D1193" s="4"/>
      <c r="E1193" s="4"/>
      <c r="F1193" s="4"/>
      <c r="G1193" s="3"/>
      <c r="H1193" s="2"/>
    </row>
    <row r="1194" spans="1:8" s="6" customFormat="1" ht="13.8" customHeight="1" x14ac:dyDescent="0.3">
      <c r="A1194" s="4"/>
      <c r="B1194" s="4"/>
      <c r="C1194" s="4"/>
      <c r="D1194" s="4"/>
      <c r="E1194" s="4"/>
      <c r="F1194" s="4"/>
      <c r="G1194" s="3"/>
      <c r="H1194" s="2"/>
    </row>
    <row r="1195" spans="1:8" s="6" customFormat="1" ht="13.8" customHeight="1" x14ac:dyDescent="0.3">
      <c r="A1195" s="4"/>
      <c r="B1195" s="4"/>
      <c r="C1195" s="4"/>
      <c r="D1195" s="4"/>
      <c r="E1195" s="4"/>
      <c r="F1195" s="4"/>
      <c r="G1195" s="3"/>
      <c r="H1195" s="2"/>
    </row>
    <row r="1196" spans="1:8" s="6" customFormat="1" ht="13.8" customHeight="1" x14ac:dyDescent="0.3">
      <c r="A1196" s="4"/>
      <c r="B1196" s="4"/>
      <c r="C1196" s="4"/>
      <c r="D1196" s="4"/>
      <c r="E1196" s="4"/>
      <c r="F1196" s="4"/>
      <c r="G1196" s="3"/>
      <c r="H1196" s="2"/>
    </row>
    <row r="1197" spans="1:8" s="6" customFormat="1" ht="13.8" customHeight="1" x14ac:dyDescent="0.3">
      <c r="A1197" s="4"/>
      <c r="B1197" s="4"/>
      <c r="C1197" s="4"/>
      <c r="D1197" s="4"/>
      <c r="E1197" s="4"/>
      <c r="F1197" s="4"/>
      <c r="G1197" s="3"/>
      <c r="H1197" s="2"/>
    </row>
    <row r="1198" spans="1:8" s="6" customFormat="1" ht="13.8" customHeight="1" x14ac:dyDescent="0.3">
      <c r="A1198" s="4"/>
      <c r="B1198" s="4"/>
      <c r="C1198" s="4"/>
      <c r="D1198" s="4"/>
      <c r="E1198" s="4"/>
      <c r="F1198" s="4"/>
      <c r="G1198" s="3"/>
      <c r="H1198" s="2"/>
    </row>
    <row r="1199" spans="1:8" s="6" customFormat="1" ht="13.8" customHeight="1" x14ac:dyDescent="0.3">
      <c r="A1199" s="4"/>
      <c r="B1199" s="4"/>
      <c r="C1199" s="4"/>
      <c r="D1199" s="4"/>
      <c r="E1199" s="4"/>
      <c r="F1199" s="4"/>
      <c r="G1199" s="3"/>
      <c r="H1199" s="2"/>
    </row>
    <row r="1200" spans="1:8" s="6" customFormat="1" ht="13.8" customHeight="1" x14ac:dyDescent="0.3">
      <c r="A1200" s="4"/>
      <c r="B1200" s="4"/>
      <c r="C1200" s="4"/>
      <c r="D1200" s="4"/>
      <c r="E1200" s="4"/>
      <c r="F1200" s="4"/>
      <c r="G1200" s="3"/>
      <c r="H1200" s="2"/>
    </row>
    <row r="1201" spans="1:8" s="6" customFormat="1" ht="13.8" customHeight="1" x14ac:dyDescent="0.3">
      <c r="A1201" s="4"/>
      <c r="B1201" s="4"/>
      <c r="C1201" s="4"/>
      <c r="D1201" s="4"/>
      <c r="E1201" s="4"/>
      <c r="F1201" s="4"/>
      <c r="G1201" s="3"/>
      <c r="H1201" s="2"/>
    </row>
    <row r="1202" spans="1:8" s="6" customFormat="1" ht="13.8" customHeight="1" x14ac:dyDescent="0.3">
      <c r="A1202" s="4"/>
      <c r="B1202" s="4"/>
      <c r="C1202" s="4"/>
      <c r="D1202" s="4"/>
      <c r="E1202" s="4"/>
      <c r="F1202" s="4"/>
      <c r="G1202" s="3"/>
      <c r="H1202" s="2"/>
    </row>
    <row r="1203" spans="1:8" s="6" customFormat="1" ht="13.8" customHeight="1" x14ac:dyDescent="0.3">
      <c r="A1203" s="4"/>
      <c r="B1203" s="4"/>
      <c r="C1203" s="4"/>
      <c r="D1203" s="4"/>
      <c r="E1203" s="4"/>
      <c r="F1203" s="4"/>
      <c r="G1203" s="3"/>
      <c r="H1203" s="2"/>
    </row>
    <row r="1204" spans="1:8" s="6" customFormat="1" ht="13.8" customHeight="1" x14ac:dyDescent="0.3">
      <c r="A1204" s="4"/>
      <c r="B1204" s="4"/>
      <c r="C1204" s="4"/>
      <c r="D1204" s="4"/>
      <c r="E1204" s="4"/>
      <c r="F1204" s="4"/>
      <c r="G1204" s="3"/>
      <c r="H1204" s="2"/>
    </row>
    <row r="1205" spans="1:8" s="6" customFormat="1" ht="13.8" customHeight="1" x14ac:dyDescent="0.3">
      <c r="A1205" s="4"/>
      <c r="B1205" s="4"/>
      <c r="C1205" s="4"/>
      <c r="D1205" s="4"/>
      <c r="E1205" s="4"/>
      <c r="F1205" s="4"/>
      <c r="G1205" s="3"/>
      <c r="H1205" s="2"/>
    </row>
    <row r="1206" spans="1:8" s="6" customFormat="1" ht="13.8" customHeight="1" x14ac:dyDescent="0.3">
      <c r="A1206" s="4"/>
      <c r="B1206" s="4"/>
      <c r="C1206" s="4"/>
      <c r="D1206" s="4"/>
      <c r="E1206" s="4"/>
      <c r="F1206" s="4"/>
      <c r="G1206" s="3"/>
      <c r="H1206" s="2"/>
    </row>
    <row r="1207" spans="1:8" s="6" customFormat="1" ht="13.8" customHeight="1" x14ac:dyDescent="0.3">
      <c r="A1207" s="4"/>
      <c r="B1207" s="4"/>
      <c r="C1207" s="4"/>
      <c r="D1207" s="4"/>
      <c r="E1207" s="4"/>
      <c r="F1207" s="4"/>
      <c r="G1207" s="3"/>
      <c r="H1207" s="2"/>
    </row>
    <row r="1208" spans="1:8" s="6" customFormat="1" ht="13.8" customHeight="1" x14ac:dyDescent="0.3">
      <c r="A1208" s="4"/>
      <c r="B1208" s="4"/>
      <c r="C1208" s="4"/>
      <c r="D1208" s="4"/>
      <c r="E1208" s="4"/>
      <c r="F1208" s="4"/>
      <c r="G1208" s="3"/>
      <c r="H1208" s="2"/>
    </row>
    <row r="1209" spans="1:8" s="6" customFormat="1" ht="13.8" customHeight="1" x14ac:dyDescent="0.3">
      <c r="A1209" s="4"/>
      <c r="B1209" s="4"/>
      <c r="C1209" s="4"/>
      <c r="D1209" s="4"/>
      <c r="E1209" s="4"/>
      <c r="F1209" s="4"/>
      <c r="G1209" s="3"/>
      <c r="H1209" s="2"/>
    </row>
    <row r="1210" spans="1:8" s="6" customFormat="1" ht="13.8" customHeight="1" x14ac:dyDescent="0.3">
      <c r="A1210" s="4"/>
      <c r="B1210" s="4"/>
      <c r="C1210" s="4"/>
      <c r="D1210" s="4"/>
      <c r="E1210" s="4"/>
      <c r="F1210" s="4"/>
      <c r="G1210" s="3"/>
      <c r="H1210" s="2"/>
    </row>
    <row r="1211" spans="1:8" s="6" customFormat="1" ht="13.8" customHeight="1" x14ac:dyDescent="0.3">
      <c r="A1211" s="4"/>
      <c r="B1211" s="4"/>
      <c r="C1211" s="4"/>
      <c r="D1211" s="4"/>
      <c r="E1211" s="4"/>
      <c r="F1211" s="4"/>
      <c r="G1211" s="3"/>
      <c r="H1211" s="2"/>
    </row>
    <row r="1212" spans="1:8" s="6" customFormat="1" ht="13.8" customHeight="1" x14ac:dyDescent="0.3">
      <c r="A1212" s="4"/>
      <c r="B1212" s="4"/>
      <c r="C1212" s="4"/>
      <c r="D1212" s="4"/>
      <c r="E1212" s="4"/>
      <c r="F1212" s="4"/>
      <c r="G1212" s="3"/>
      <c r="H1212" s="2"/>
    </row>
    <row r="1213" spans="1:8" s="6" customFormat="1" ht="13.8" customHeight="1" x14ac:dyDescent="0.3">
      <c r="A1213" s="4"/>
      <c r="B1213" s="4"/>
      <c r="C1213" s="4"/>
      <c r="D1213" s="4"/>
      <c r="E1213" s="4"/>
      <c r="F1213" s="4"/>
      <c r="G1213" s="3"/>
      <c r="H1213" s="2"/>
    </row>
    <row r="1214" spans="1:8" s="6" customFormat="1" ht="13.8" customHeight="1" x14ac:dyDescent="0.3">
      <c r="A1214" s="4"/>
      <c r="B1214" s="4"/>
      <c r="C1214" s="4"/>
      <c r="D1214" s="4"/>
      <c r="E1214" s="4"/>
      <c r="F1214" s="4"/>
      <c r="G1214" s="3"/>
      <c r="H1214" s="2"/>
    </row>
    <row r="1215" spans="1:8" s="6" customFormat="1" ht="13.8" customHeight="1" x14ac:dyDescent="0.3">
      <c r="A1215" s="4"/>
      <c r="B1215" s="4"/>
      <c r="C1215" s="4"/>
      <c r="D1215" s="4"/>
      <c r="E1215" s="4"/>
      <c r="F1215" s="4"/>
      <c r="G1215" s="3"/>
      <c r="H1215" s="2"/>
    </row>
    <row r="1216" spans="1:8" s="6" customFormat="1" ht="13.8" customHeight="1" x14ac:dyDescent="0.3">
      <c r="A1216" s="4"/>
      <c r="B1216" s="4"/>
      <c r="C1216" s="4"/>
      <c r="D1216" s="4"/>
      <c r="E1216" s="4"/>
      <c r="F1216" s="4"/>
      <c r="G1216" s="3"/>
      <c r="H1216" s="2"/>
    </row>
    <row r="1217" spans="1:8" s="6" customFormat="1" ht="13.8" customHeight="1" x14ac:dyDescent="0.3">
      <c r="A1217" s="4"/>
      <c r="B1217" s="4"/>
      <c r="C1217" s="4"/>
      <c r="D1217" s="4"/>
      <c r="E1217" s="4"/>
      <c r="F1217" s="4"/>
      <c r="G1217" s="3"/>
      <c r="H1217" s="2"/>
    </row>
    <row r="1218" spans="1:8" s="6" customFormat="1" ht="13.8" customHeight="1" x14ac:dyDescent="0.3">
      <c r="A1218" s="4"/>
      <c r="B1218" s="4"/>
      <c r="C1218" s="4"/>
      <c r="D1218" s="4"/>
      <c r="E1218" s="4"/>
      <c r="F1218" s="4"/>
      <c r="G1218" s="3"/>
      <c r="H1218" s="2"/>
    </row>
    <row r="1219" spans="1:8" s="6" customFormat="1" ht="13.8" customHeight="1" x14ac:dyDescent="0.3">
      <c r="A1219" s="4"/>
      <c r="B1219" s="4"/>
      <c r="C1219" s="4"/>
      <c r="D1219" s="4"/>
      <c r="E1219" s="4"/>
      <c r="F1219" s="4"/>
      <c r="G1219" s="3"/>
      <c r="H1219" s="2"/>
    </row>
    <row r="1220" spans="1:8" s="6" customFormat="1" ht="13.8" customHeight="1" x14ac:dyDescent="0.3">
      <c r="A1220" s="4"/>
      <c r="B1220" s="4"/>
      <c r="C1220" s="4"/>
      <c r="D1220" s="4"/>
      <c r="E1220" s="4"/>
      <c r="F1220" s="4"/>
      <c r="G1220" s="3"/>
      <c r="H1220" s="2"/>
    </row>
    <row r="1221" spans="1:8" s="6" customFormat="1" ht="13.8" customHeight="1" x14ac:dyDescent="0.3">
      <c r="A1221" s="4"/>
      <c r="B1221" s="4"/>
      <c r="C1221" s="4"/>
      <c r="D1221" s="4"/>
      <c r="E1221" s="4"/>
      <c r="F1221" s="4"/>
      <c r="G1221" s="3"/>
      <c r="H1221" s="2"/>
    </row>
    <row r="1222" spans="1:8" s="6" customFormat="1" ht="13.8" customHeight="1" x14ac:dyDescent="0.3">
      <c r="A1222" s="4"/>
      <c r="B1222" s="4"/>
      <c r="C1222" s="4"/>
      <c r="D1222" s="4"/>
      <c r="E1222" s="4"/>
      <c r="F1222" s="4"/>
      <c r="G1222" s="3"/>
      <c r="H1222" s="2"/>
    </row>
    <row r="1223" spans="1:8" s="6" customFormat="1" ht="13.8" customHeight="1" x14ac:dyDescent="0.3">
      <c r="A1223" s="4"/>
      <c r="B1223" s="4"/>
      <c r="C1223" s="4"/>
      <c r="D1223" s="4"/>
      <c r="E1223" s="4"/>
      <c r="F1223" s="4"/>
      <c r="G1223" s="3"/>
      <c r="H1223" s="2"/>
    </row>
    <row r="1224" spans="1:8" s="6" customFormat="1" ht="13.8" customHeight="1" x14ac:dyDescent="0.3">
      <c r="A1224" s="4"/>
      <c r="B1224" s="4"/>
      <c r="C1224" s="4"/>
      <c r="D1224" s="4"/>
      <c r="E1224" s="4"/>
      <c r="F1224" s="4"/>
      <c r="G1224" s="3"/>
      <c r="H1224" s="2"/>
    </row>
    <row r="1225" spans="1:8" s="6" customFormat="1" ht="13.8" customHeight="1" x14ac:dyDescent="0.3">
      <c r="A1225" s="4"/>
      <c r="B1225" s="4"/>
      <c r="C1225" s="4"/>
      <c r="D1225" s="4"/>
      <c r="E1225" s="4"/>
      <c r="F1225" s="4"/>
      <c r="G1225" s="3"/>
      <c r="H1225" s="2"/>
    </row>
    <row r="1226" spans="1:8" s="6" customFormat="1" ht="13.8" customHeight="1" x14ac:dyDescent="0.3">
      <c r="A1226" s="4"/>
      <c r="B1226" s="4"/>
      <c r="C1226" s="4"/>
      <c r="D1226" s="4"/>
      <c r="E1226" s="4"/>
      <c r="F1226" s="4"/>
      <c r="G1226" s="3"/>
      <c r="H1226" s="2"/>
    </row>
    <row r="1227" spans="1:8" s="6" customFormat="1" ht="13.8" customHeight="1" x14ac:dyDescent="0.3">
      <c r="A1227" s="4"/>
      <c r="B1227" s="4"/>
      <c r="C1227" s="4"/>
      <c r="D1227" s="4"/>
      <c r="E1227" s="4"/>
      <c r="F1227" s="4"/>
      <c r="G1227" s="3"/>
      <c r="H1227" s="2"/>
    </row>
    <row r="1228" spans="1:8" s="6" customFormat="1" ht="13.8" customHeight="1" x14ac:dyDescent="0.3">
      <c r="A1228" s="4"/>
      <c r="B1228" s="4"/>
      <c r="C1228" s="4"/>
      <c r="D1228" s="4"/>
      <c r="E1228" s="4"/>
      <c r="F1228" s="4"/>
      <c r="G1228" s="3"/>
      <c r="H1228" s="2"/>
    </row>
    <row r="1229" spans="1:8" s="6" customFormat="1" ht="13.8" customHeight="1" x14ac:dyDescent="0.3">
      <c r="A1229" s="4"/>
      <c r="B1229" s="4"/>
      <c r="C1229" s="4"/>
      <c r="D1229" s="4"/>
      <c r="E1229" s="4"/>
      <c r="F1229" s="4"/>
      <c r="G1229" s="3"/>
      <c r="H1229" s="2"/>
    </row>
    <row r="1230" spans="1:8" s="6" customFormat="1" ht="13.8" customHeight="1" x14ac:dyDescent="0.3">
      <c r="A1230" s="4"/>
      <c r="B1230" s="4"/>
      <c r="C1230" s="4"/>
      <c r="D1230" s="4"/>
      <c r="E1230" s="4"/>
      <c r="F1230" s="4"/>
      <c r="G1230" s="3"/>
      <c r="H1230" s="2"/>
    </row>
    <row r="1231" spans="1:8" s="6" customFormat="1" ht="13.8" customHeight="1" x14ac:dyDescent="0.3">
      <c r="A1231" s="4"/>
      <c r="B1231" s="4"/>
      <c r="C1231" s="4"/>
      <c r="D1231" s="4"/>
      <c r="E1231" s="4"/>
      <c r="F1231" s="4"/>
      <c r="G1231" s="3"/>
      <c r="H1231" s="2"/>
    </row>
    <row r="1232" spans="1:8" s="6" customFormat="1" ht="13.8" customHeight="1" x14ac:dyDescent="0.3">
      <c r="A1232" s="4"/>
      <c r="B1232" s="4"/>
      <c r="C1232" s="4"/>
      <c r="D1232" s="4"/>
      <c r="E1232" s="4"/>
      <c r="F1232" s="4"/>
      <c r="G1232" s="3"/>
      <c r="H1232" s="2"/>
    </row>
    <row r="1233" spans="1:8" s="6" customFormat="1" ht="13.8" customHeight="1" x14ac:dyDescent="0.3">
      <c r="A1233" s="4"/>
      <c r="B1233" s="4"/>
      <c r="C1233" s="4"/>
      <c r="D1233" s="4"/>
      <c r="E1233" s="4"/>
      <c r="F1233" s="4"/>
      <c r="G1233" s="3"/>
      <c r="H1233" s="2"/>
    </row>
    <row r="1234" spans="1:8" s="6" customFormat="1" ht="13.8" customHeight="1" x14ac:dyDescent="0.3">
      <c r="A1234" s="4"/>
      <c r="B1234" s="4"/>
      <c r="C1234" s="4"/>
      <c r="D1234" s="4"/>
      <c r="E1234" s="4"/>
      <c r="F1234" s="4"/>
      <c r="G1234" s="3"/>
      <c r="H1234" s="2"/>
    </row>
    <row r="1235" spans="1:8" s="6" customFormat="1" ht="13.8" customHeight="1" x14ac:dyDescent="0.3">
      <c r="A1235" s="4"/>
      <c r="B1235" s="4"/>
      <c r="C1235" s="4"/>
      <c r="D1235" s="4"/>
      <c r="E1235" s="4"/>
      <c r="F1235" s="4"/>
      <c r="G1235" s="3"/>
      <c r="H1235" s="2"/>
    </row>
    <row r="1236" spans="1:8" s="6" customFormat="1" ht="13.8" customHeight="1" x14ac:dyDescent="0.3">
      <c r="A1236" s="4"/>
      <c r="B1236" s="4"/>
      <c r="C1236" s="4"/>
      <c r="D1236" s="4"/>
      <c r="E1236" s="4"/>
      <c r="F1236" s="4"/>
      <c r="G1236" s="3"/>
      <c r="H1236" s="2"/>
    </row>
    <row r="1237" spans="1:8" s="6" customFormat="1" ht="13.8" customHeight="1" x14ac:dyDescent="0.3">
      <c r="A1237" s="4"/>
      <c r="B1237" s="4"/>
      <c r="C1237" s="4"/>
      <c r="D1237" s="4"/>
      <c r="E1237" s="4"/>
      <c r="F1237" s="4"/>
      <c r="G1237" s="3"/>
      <c r="H1237" s="2"/>
    </row>
    <row r="1238" spans="1:8" s="6" customFormat="1" ht="13.8" customHeight="1" x14ac:dyDescent="0.3">
      <c r="A1238" s="4"/>
      <c r="B1238" s="4"/>
      <c r="C1238" s="4"/>
      <c r="D1238" s="4"/>
      <c r="E1238" s="4"/>
      <c r="F1238" s="4"/>
      <c r="G1238" s="3"/>
      <c r="H1238" s="2"/>
    </row>
    <row r="1239" spans="1:8" s="6" customFormat="1" ht="13.8" customHeight="1" x14ac:dyDescent="0.3">
      <c r="A1239" s="4"/>
      <c r="B1239" s="4"/>
      <c r="C1239" s="4"/>
      <c r="D1239" s="4"/>
      <c r="E1239" s="4"/>
      <c r="F1239" s="4"/>
      <c r="G1239" s="3"/>
      <c r="H1239" s="2"/>
    </row>
    <row r="1240" spans="1:8" s="6" customFormat="1" ht="13.8" customHeight="1" x14ac:dyDescent="0.3">
      <c r="A1240" s="4"/>
      <c r="B1240" s="4"/>
      <c r="C1240" s="4"/>
      <c r="D1240" s="4"/>
      <c r="E1240" s="4"/>
      <c r="F1240" s="4"/>
      <c r="G1240" s="3"/>
      <c r="H1240" s="2"/>
    </row>
    <row r="1241" spans="1:8" s="6" customFormat="1" ht="13.8" customHeight="1" x14ac:dyDescent="0.3">
      <c r="A1241" s="4"/>
      <c r="B1241" s="4"/>
      <c r="C1241" s="4"/>
      <c r="D1241" s="4"/>
      <c r="E1241" s="4"/>
      <c r="F1241" s="4"/>
      <c r="G1241" s="3"/>
      <c r="H1241" s="2"/>
    </row>
    <row r="1242" spans="1:8" s="6" customFormat="1" ht="13.8" customHeight="1" x14ac:dyDescent="0.3">
      <c r="A1242" s="4"/>
      <c r="B1242" s="4"/>
      <c r="C1242" s="4"/>
      <c r="D1242" s="4"/>
      <c r="E1242" s="4"/>
      <c r="F1242" s="4"/>
      <c r="G1242" s="3"/>
      <c r="H1242" s="2"/>
    </row>
    <row r="1243" spans="1:8" s="6" customFormat="1" ht="13.8" customHeight="1" x14ac:dyDescent="0.3">
      <c r="A1243" s="4"/>
      <c r="B1243" s="4"/>
      <c r="C1243" s="4"/>
      <c r="D1243" s="4"/>
      <c r="E1243" s="4"/>
      <c r="F1243" s="4"/>
      <c r="G1243" s="3"/>
      <c r="H1243" s="2"/>
    </row>
    <row r="1244" spans="1:8" s="6" customFormat="1" ht="13.8" customHeight="1" x14ac:dyDescent="0.3">
      <c r="A1244" s="4"/>
      <c r="B1244" s="4"/>
      <c r="C1244" s="4"/>
      <c r="D1244" s="4"/>
      <c r="E1244" s="4"/>
      <c r="F1244" s="4"/>
      <c r="G1244" s="3"/>
      <c r="H1244" s="2"/>
    </row>
    <row r="1245" spans="1:8" s="6" customFormat="1" ht="13.8" customHeight="1" x14ac:dyDescent="0.3">
      <c r="A1245" s="4"/>
      <c r="B1245" s="4"/>
      <c r="C1245" s="4"/>
      <c r="D1245" s="4"/>
      <c r="E1245" s="4"/>
      <c r="F1245" s="4"/>
      <c r="G1245" s="3"/>
      <c r="H1245" s="2"/>
    </row>
    <row r="1246" spans="1:8" s="6" customFormat="1" ht="13.8" customHeight="1" x14ac:dyDescent="0.3">
      <c r="A1246" s="4"/>
      <c r="B1246" s="4"/>
      <c r="C1246" s="4"/>
      <c r="D1246" s="4"/>
      <c r="E1246" s="4"/>
      <c r="F1246" s="4"/>
      <c r="G1246" s="3"/>
      <c r="H1246" s="2"/>
    </row>
    <row r="1247" spans="1:8" s="6" customFormat="1" ht="13.8" customHeight="1" x14ac:dyDescent="0.3">
      <c r="A1247" s="4"/>
      <c r="B1247" s="4"/>
      <c r="C1247" s="4"/>
      <c r="D1247" s="4"/>
      <c r="E1247" s="4"/>
      <c r="F1247" s="4"/>
      <c r="G1247" s="3"/>
      <c r="H1247" s="2"/>
    </row>
    <row r="1248" spans="1:8" s="6" customFormat="1" ht="13.8" customHeight="1" x14ac:dyDescent="0.3">
      <c r="A1248" s="4"/>
      <c r="B1248" s="4"/>
      <c r="C1248" s="4"/>
      <c r="D1248" s="4"/>
      <c r="E1248" s="4"/>
      <c r="F1248" s="4"/>
      <c r="G1248" s="3"/>
      <c r="H1248" s="2"/>
    </row>
    <row r="1249" spans="1:8" s="6" customFormat="1" ht="13.8" customHeight="1" x14ac:dyDescent="0.3">
      <c r="A1249" s="4"/>
      <c r="B1249" s="4"/>
      <c r="C1249" s="4"/>
      <c r="D1249" s="4"/>
      <c r="E1249" s="4"/>
      <c r="F1249" s="4"/>
      <c r="G1249" s="3"/>
      <c r="H1249" s="2"/>
    </row>
    <row r="1250" spans="1:8" s="6" customFormat="1" ht="13.8" customHeight="1" x14ac:dyDescent="0.3">
      <c r="A1250" s="4"/>
      <c r="B1250" s="4"/>
      <c r="C1250" s="4"/>
      <c r="D1250" s="4"/>
      <c r="E1250" s="4"/>
      <c r="F1250" s="4"/>
      <c r="G1250" s="3"/>
      <c r="H1250" s="2"/>
    </row>
    <row r="1251" spans="1:8" s="6" customFormat="1" ht="13.8" customHeight="1" x14ac:dyDescent="0.3">
      <c r="A1251" s="4"/>
      <c r="B1251" s="4"/>
      <c r="C1251" s="4"/>
      <c r="D1251" s="4"/>
      <c r="E1251" s="4"/>
      <c r="F1251" s="4"/>
      <c r="G1251" s="3"/>
      <c r="H1251" s="2"/>
    </row>
    <row r="1252" spans="1:8" s="6" customFormat="1" ht="13.8" customHeight="1" x14ac:dyDescent="0.3">
      <c r="A1252" s="4"/>
      <c r="B1252" s="4"/>
      <c r="C1252" s="4"/>
      <c r="D1252" s="4"/>
      <c r="E1252" s="4"/>
      <c r="F1252" s="4"/>
      <c r="G1252" s="3"/>
      <c r="H1252" s="2"/>
    </row>
    <row r="1253" spans="1:8" s="6" customFormat="1" ht="13.8" customHeight="1" x14ac:dyDescent="0.3">
      <c r="A1253" s="4"/>
      <c r="B1253" s="4"/>
      <c r="C1253" s="4"/>
      <c r="D1253" s="4"/>
      <c r="E1253" s="4"/>
      <c r="F1253" s="4"/>
      <c r="G1253" s="3"/>
      <c r="H1253" s="2"/>
    </row>
    <row r="1254" spans="1:8" s="6" customFormat="1" ht="13.8" customHeight="1" x14ac:dyDescent="0.3">
      <c r="A1254" s="4"/>
      <c r="B1254" s="4"/>
      <c r="C1254" s="4"/>
      <c r="D1254" s="4"/>
      <c r="E1254" s="4"/>
      <c r="F1254" s="4"/>
      <c r="G1254" s="3"/>
      <c r="H1254" s="2"/>
    </row>
    <row r="1255" spans="1:8" s="6" customFormat="1" ht="13.8" customHeight="1" x14ac:dyDescent="0.3">
      <c r="A1255" s="4"/>
      <c r="B1255" s="4"/>
      <c r="C1255" s="4"/>
      <c r="D1255" s="4"/>
      <c r="E1255" s="4"/>
      <c r="F1255" s="4"/>
      <c r="G1255" s="3"/>
      <c r="H1255" s="2"/>
    </row>
    <row r="1256" spans="1:8" s="6" customFormat="1" ht="13.8" customHeight="1" x14ac:dyDescent="0.3">
      <c r="A1256" s="4"/>
      <c r="B1256" s="4"/>
      <c r="C1256" s="4"/>
      <c r="D1256" s="4"/>
      <c r="E1256" s="4"/>
      <c r="F1256" s="4"/>
      <c r="G1256" s="3"/>
      <c r="H1256" s="2"/>
    </row>
    <row r="1257" spans="1:8" s="6" customFormat="1" ht="13.8" customHeight="1" x14ac:dyDescent="0.3">
      <c r="A1257" s="4"/>
      <c r="B1257" s="4"/>
      <c r="C1257" s="4"/>
      <c r="D1257" s="4"/>
      <c r="E1257" s="4"/>
      <c r="F1257" s="4"/>
      <c r="G1257" s="3"/>
      <c r="H1257" s="2"/>
    </row>
    <row r="1258" spans="1:8" s="6" customFormat="1" ht="13.8" customHeight="1" x14ac:dyDescent="0.3">
      <c r="A1258" s="4"/>
      <c r="B1258" s="4"/>
      <c r="C1258" s="4"/>
      <c r="D1258" s="4"/>
      <c r="E1258" s="4"/>
      <c r="F1258" s="4"/>
      <c r="G1258" s="3"/>
      <c r="H1258" s="2"/>
    </row>
    <row r="1259" spans="1:8" s="6" customFormat="1" ht="13.8" customHeight="1" x14ac:dyDescent="0.3">
      <c r="A1259" s="4"/>
      <c r="B1259" s="4"/>
      <c r="C1259" s="4"/>
      <c r="D1259" s="4"/>
      <c r="E1259" s="4"/>
      <c r="F1259" s="4"/>
      <c r="G1259" s="3"/>
      <c r="H1259" s="2"/>
    </row>
    <row r="1260" spans="1:8" s="6" customFormat="1" ht="13.8" customHeight="1" x14ac:dyDescent="0.3">
      <c r="A1260" s="4"/>
      <c r="B1260" s="4"/>
      <c r="C1260" s="4"/>
      <c r="D1260" s="4"/>
      <c r="E1260" s="4"/>
      <c r="F1260" s="4"/>
      <c r="G1260" s="3"/>
      <c r="H1260" s="2"/>
    </row>
    <row r="1261" spans="1:8" s="6" customFormat="1" ht="13.8" customHeight="1" x14ac:dyDescent="0.3">
      <c r="A1261" s="4"/>
      <c r="B1261" s="4"/>
      <c r="C1261" s="4"/>
      <c r="D1261" s="4"/>
      <c r="E1261" s="4"/>
      <c r="F1261" s="4"/>
      <c r="G1261" s="3"/>
      <c r="H1261" s="2"/>
    </row>
    <row r="1262" spans="1:8" s="6" customFormat="1" ht="13.8" customHeight="1" x14ac:dyDescent="0.3">
      <c r="A1262" s="4"/>
      <c r="B1262" s="4"/>
      <c r="C1262" s="4"/>
      <c r="D1262" s="4"/>
      <c r="E1262" s="4"/>
      <c r="F1262" s="4"/>
      <c r="G1262" s="3"/>
      <c r="H1262" s="2"/>
    </row>
    <row r="1263" spans="1:8" s="6" customFormat="1" ht="13.8" customHeight="1" x14ac:dyDescent="0.3">
      <c r="A1263" s="4"/>
      <c r="B1263" s="4"/>
      <c r="C1263" s="4"/>
      <c r="D1263" s="4"/>
      <c r="E1263" s="4"/>
      <c r="F1263" s="4"/>
      <c r="G1263" s="3"/>
      <c r="H1263" s="2"/>
    </row>
    <row r="1264" spans="1:8" s="6" customFormat="1" ht="13.8" customHeight="1" x14ac:dyDescent="0.3">
      <c r="A1264" s="4"/>
      <c r="B1264" s="4"/>
      <c r="C1264" s="4"/>
      <c r="D1264" s="4"/>
      <c r="E1264" s="4"/>
      <c r="F1264" s="4"/>
      <c r="G1264" s="3"/>
      <c r="H1264" s="2"/>
    </row>
    <row r="1265" spans="1:8" s="6" customFormat="1" ht="13.8" customHeight="1" x14ac:dyDescent="0.3">
      <c r="A1265" s="4"/>
      <c r="B1265" s="4"/>
      <c r="C1265" s="4"/>
      <c r="D1265" s="4"/>
      <c r="E1265" s="4"/>
      <c r="F1265" s="4"/>
      <c r="G1265" s="3"/>
      <c r="H1265" s="2"/>
    </row>
    <row r="1266" spans="1:8" s="6" customFormat="1" ht="13.8" customHeight="1" x14ac:dyDescent="0.3">
      <c r="A1266" s="4"/>
      <c r="B1266" s="4"/>
      <c r="C1266" s="4"/>
      <c r="D1266" s="4"/>
      <c r="E1266" s="4"/>
      <c r="F1266" s="4"/>
      <c r="G1266" s="3"/>
      <c r="H1266" s="2"/>
    </row>
    <row r="1267" spans="1:8" s="6" customFormat="1" ht="13.8" customHeight="1" x14ac:dyDescent="0.3">
      <c r="A1267" s="4"/>
      <c r="B1267" s="4"/>
      <c r="C1267" s="4"/>
      <c r="D1267" s="4"/>
      <c r="E1267" s="4"/>
      <c r="F1267" s="4"/>
      <c r="G1267" s="3"/>
      <c r="H1267" s="2"/>
    </row>
    <row r="1268" spans="1:8" s="6" customFormat="1" ht="13.8" customHeight="1" x14ac:dyDescent="0.3">
      <c r="A1268" s="4"/>
      <c r="B1268" s="4"/>
      <c r="C1268" s="4"/>
      <c r="D1268" s="4"/>
      <c r="E1268" s="4"/>
      <c r="F1268" s="4"/>
      <c r="G1268" s="3"/>
      <c r="H1268" s="2"/>
    </row>
    <row r="1269" spans="1:8" s="6" customFormat="1" ht="13.8" customHeight="1" x14ac:dyDescent="0.3">
      <c r="A1269" s="4"/>
      <c r="B1269" s="4"/>
      <c r="C1269" s="4"/>
      <c r="D1269" s="4"/>
      <c r="E1269" s="4"/>
      <c r="F1269" s="4"/>
      <c r="G1269" s="3"/>
      <c r="H1269" s="2"/>
    </row>
    <row r="1270" spans="1:8" s="6" customFormat="1" ht="13.8" customHeight="1" x14ac:dyDescent="0.3">
      <c r="A1270" s="4"/>
      <c r="B1270" s="4"/>
      <c r="C1270" s="4"/>
      <c r="D1270" s="4"/>
      <c r="E1270" s="4"/>
      <c r="F1270" s="4"/>
      <c r="G1270" s="3"/>
      <c r="H1270" s="2"/>
    </row>
    <row r="1271" spans="1:8" s="6" customFormat="1" ht="13.8" customHeight="1" x14ac:dyDescent="0.3">
      <c r="A1271" s="4"/>
      <c r="B1271" s="4"/>
      <c r="C1271" s="4"/>
      <c r="D1271" s="4"/>
      <c r="E1271" s="4"/>
      <c r="F1271" s="4"/>
      <c r="G1271" s="3"/>
      <c r="H1271" s="2"/>
    </row>
    <row r="1272" spans="1:8" s="6" customFormat="1" ht="13.8" customHeight="1" x14ac:dyDescent="0.3">
      <c r="A1272" s="4"/>
      <c r="B1272" s="4"/>
      <c r="C1272" s="4"/>
      <c r="D1272" s="4"/>
      <c r="E1272" s="4"/>
      <c r="F1272" s="4"/>
      <c r="G1272" s="3"/>
      <c r="H1272" s="2"/>
    </row>
    <row r="1273" spans="1:8" s="6" customFormat="1" ht="13.8" customHeight="1" x14ac:dyDescent="0.3">
      <c r="A1273" s="4"/>
      <c r="B1273" s="4"/>
      <c r="C1273" s="4"/>
      <c r="D1273" s="4"/>
      <c r="E1273" s="4"/>
      <c r="F1273" s="4"/>
      <c r="G1273" s="3"/>
      <c r="H1273" s="2"/>
    </row>
    <row r="1274" spans="1:8" s="6" customFormat="1" ht="13.8" customHeight="1" x14ac:dyDescent="0.3">
      <c r="A1274" s="4"/>
      <c r="B1274" s="4"/>
      <c r="C1274" s="4"/>
      <c r="D1274" s="4"/>
      <c r="E1274" s="4"/>
      <c r="F1274" s="4"/>
      <c r="G1274" s="3"/>
      <c r="H1274" s="2"/>
    </row>
    <row r="1275" spans="1:8" s="6" customFormat="1" ht="13.8" customHeight="1" x14ac:dyDescent="0.3">
      <c r="A1275" s="4"/>
      <c r="B1275" s="4"/>
      <c r="C1275" s="4"/>
      <c r="D1275" s="4"/>
      <c r="E1275" s="4"/>
      <c r="F1275" s="4"/>
      <c r="G1275" s="3"/>
      <c r="H1275" s="2"/>
    </row>
    <row r="1276" spans="1:8" s="6" customFormat="1" ht="13.8" customHeight="1" x14ac:dyDescent="0.3">
      <c r="A1276" s="4"/>
      <c r="B1276" s="4"/>
      <c r="C1276" s="4"/>
      <c r="D1276" s="4"/>
      <c r="E1276" s="4"/>
      <c r="F1276" s="4"/>
      <c r="G1276" s="3"/>
      <c r="H1276" s="2"/>
    </row>
    <row r="1277" spans="1:8" s="6" customFormat="1" ht="13.8" customHeight="1" x14ac:dyDescent="0.3">
      <c r="A1277" s="4"/>
      <c r="B1277" s="4"/>
      <c r="C1277" s="4"/>
      <c r="D1277" s="4"/>
      <c r="E1277" s="4"/>
      <c r="F1277" s="4"/>
      <c r="G1277" s="3"/>
      <c r="H1277" s="2"/>
    </row>
    <row r="1278" spans="1:8" s="6" customFormat="1" ht="13.8" customHeight="1" x14ac:dyDescent="0.3">
      <c r="A1278" s="4"/>
      <c r="B1278" s="4"/>
      <c r="C1278" s="4"/>
      <c r="D1278" s="4"/>
      <c r="E1278" s="4"/>
      <c r="F1278" s="4"/>
      <c r="G1278" s="3"/>
      <c r="H1278" s="2"/>
    </row>
    <row r="1279" spans="1:8" s="6" customFormat="1" ht="13.8" customHeight="1" x14ac:dyDescent="0.3">
      <c r="A1279" s="4"/>
      <c r="B1279" s="4"/>
      <c r="C1279" s="4"/>
      <c r="D1279" s="4"/>
      <c r="E1279" s="4"/>
      <c r="F1279" s="4"/>
      <c r="G1279" s="3"/>
      <c r="H1279" s="2"/>
    </row>
    <row r="1280" spans="1:8" s="6" customFormat="1" ht="13.8" customHeight="1" x14ac:dyDescent="0.3">
      <c r="A1280" s="4"/>
      <c r="B1280" s="4"/>
      <c r="C1280" s="4"/>
      <c r="D1280" s="4"/>
      <c r="E1280" s="4"/>
      <c r="F1280" s="4"/>
      <c r="G1280" s="3"/>
      <c r="H1280" s="2"/>
    </row>
    <row r="1281" spans="1:8" s="6" customFormat="1" ht="13.8" customHeight="1" x14ac:dyDescent="0.3">
      <c r="A1281" s="4"/>
      <c r="B1281" s="4"/>
      <c r="C1281" s="4"/>
      <c r="D1281" s="4"/>
      <c r="E1281" s="4"/>
      <c r="F1281" s="4"/>
      <c r="G1281" s="3"/>
      <c r="H1281" s="2"/>
    </row>
    <row r="1282" spans="1:8" s="6" customFormat="1" ht="13.8" customHeight="1" x14ac:dyDescent="0.3">
      <c r="A1282" s="4"/>
      <c r="B1282" s="4"/>
      <c r="C1282" s="4"/>
      <c r="D1282" s="4"/>
      <c r="E1282" s="4"/>
      <c r="F1282" s="4"/>
      <c r="G1282" s="3"/>
      <c r="H1282" s="2"/>
    </row>
    <row r="1283" spans="1:8" s="6" customFormat="1" ht="13.8" customHeight="1" x14ac:dyDescent="0.3">
      <c r="A1283" s="4"/>
      <c r="B1283" s="4"/>
      <c r="C1283" s="4"/>
      <c r="D1283" s="4"/>
      <c r="E1283" s="4"/>
      <c r="F1283" s="4"/>
      <c r="G1283" s="3"/>
      <c r="H1283" s="2"/>
    </row>
    <row r="1284" spans="1:8" s="6" customFormat="1" ht="13.8" customHeight="1" x14ac:dyDescent="0.3">
      <c r="A1284" s="4"/>
      <c r="B1284" s="4"/>
      <c r="C1284" s="4"/>
      <c r="D1284" s="4"/>
      <c r="E1284" s="4"/>
      <c r="F1284" s="4"/>
      <c r="G1284" s="3"/>
      <c r="H1284" s="2"/>
    </row>
    <row r="1285" spans="1:8" s="6" customFormat="1" ht="13.8" customHeight="1" x14ac:dyDescent="0.3">
      <c r="A1285" s="4"/>
      <c r="B1285" s="4"/>
      <c r="C1285" s="4"/>
      <c r="D1285" s="4"/>
      <c r="E1285" s="4"/>
      <c r="F1285" s="4"/>
      <c r="G1285" s="3"/>
      <c r="H1285" s="2"/>
    </row>
    <row r="1286" spans="1:8" s="6" customFormat="1" ht="13.8" customHeight="1" x14ac:dyDescent="0.3">
      <c r="A1286" s="4"/>
      <c r="B1286" s="4"/>
      <c r="C1286" s="4"/>
      <c r="D1286" s="4"/>
      <c r="E1286" s="4"/>
      <c r="F1286" s="4"/>
      <c r="G1286" s="3"/>
      <c r="H1286" s="2"/>
    </row>
    <row r="1287" spans="1:8" s="6" customFormat="1" ht="13.8" customHeight="1" x14ac:dyDescent="0.3">
      <c r="A1287" s="4"/>
      <c r="B1287" s="4"/>
      <c r="C1287" s="4"/>
      <c r="D1287" s="4"/>
      <c r="E1287" s="4"/>
      <c r="F1287" s="4"/>
      <c r="G1287" s="3"/>
      <c r="H1287" s="2"/>
    </row>
    <row r="1288" spans="1:8" s="6" customFormat="1" ht="13.8" customHeight="1" x14ac:dyDescent="0.3">
      <c r="A1288" s="4"/>
      <c r="B1288" s="4"/>
      <c r="C1288" s="4"/>
      <c r="D1288" s="4"/>
      <c r="E1288" s="4"/>
      <c r="F1288" s="4"/>
      <c r="G1288" s="3"/>
      <c r="H1288" s="2"/>
    </row>
    <row r="1289" spans="1:8" s="6" customFormat="1" ht="13.8" customHeight="1" x14ac:dyDescent="0.3">
      <c r="A1289" s="4"/>
      <c r="B1289" s="4"/>
      <c r="C1289" s="4"/>
      <c r="D1289" s="4"/>
      <c r="E1289" s="4"/>
      <c r="F1289" s="4"/>
      <c r="G1289" s="3"/>
      <c r="H1289" s="2"/>
    </row>
    <row r="1290" spans="1:8" s="6" customFormat="1" ht="13.8" customHeight="1" x14ac:dyDescent="0.3">
      <c r="A1290" s="4"/>
      <c r="B1290" s="4"/>
      <c r="C1290" s="4"/>
      <c r="D1290" s="4"/>
      <c r="E1290" s="4"/>
      <c r="F1290" s="4"/>
      <c r="G1290" s="3"/>
      <c r="H1290" s="2"/>
    </row>
    <row r="1291" spans="1:8" s="6" customFormat="1" ht="13.8" customHeight="1" x14ac:dyDescent="0.3">
      <c r="A1291" s="4"/>
      <c r="B1291" s="4"/>
      <c r="C1291" s="4"/>
      <c r="D1291" s="4"/>
      <c r="E1291" s="4"/>
      <c r="F1291" s="4"/>
      <c r="G1291" s="3"/>
      <c r="H1291" s="2"/>
    </row>
    <row r="1292" spans="1:8" s="6" customFormat="1" ht="13.8" customHeight="1" x14ac:dyDescent="0.3">
      <c r="A1292" s="4"/>
      <c r="B1292" s="4"/>
      <c r="C1292" s="4"/>
      <c r="D1292" s="4"/>
      <c r="E1292" s="4"/>
      <c r="F1292" s="4"/>
      <c r="G1292" s="3"/>
      <c r="H1292" s="2"/>
    </row>
    <row r="1293" spans="1:8" s="6" customFormat="1" ht="13.8" customHeight="1" x14ac:dyDescent="0.3">
      <c r="A1293" s="4"/>
      <c r="B1293" s="4"/>
      <c r="C1293" s="4"/>
      <c r="D1293" s="4"/>
      <c r="E1293" s="4"/>
      <c r="F1293" s="4"/>
      <c r="G1293" s="3"/>
      <c r="H1293" s="2"/>
    </row>
    <row r="1294" spans="1:8" s="6" customFormat="1" ht="13.8" customHeight="1" x14ac:dyDescent="0.3">
      <c r="A1294" s="4"/>
      <c r="B1294" s="4"/>
      <c r="C1294" s="4"/>
      <c r="D1294" s="4"/>
      <c r="E1294" s="4"/>
      <c r="F1294" s="4"/>
      <c r="G1294" s="3"/>
      <c r="H1294" s="2"/>
    </row>
    <row r="1295" spans="1:8" s="6" customFormat="1" ht="13.8" customHeight="1" x14ac:dyDescent="0.3">
      <c r="A1295" s="4"/>
      <c r="B1295" s="4"/>
      <c r="C1295" s="4"/>
      <c r="D1295" s="4"/>
      <c r="E1295" s="4"/>
      <c r="F1295" s="4"/>
      <c r="G1295" s="3"/>
      <c r="H1295" s="2"/>
    </row>
    <row r="1296" spans="1:8" s="6" customFormat="1" ht="13.8" customHeight="1" x14ac:dyDescent="0.3">
      <c r="A1296" s="4"/>
      <c r="B1296" s="4"/>
      <c r="C1296" s="4"/>
      <c r="D1296" s="4"/>
      <c r="E1296" s="4"/>
      <c r="F1296" s="4"/>
      <c r="G1296" s="3"/>
      <c r="H1296" s="2"/>
    </row>
    <row r="1297" spans="1:8" s="6" customFormat="1" ht="13.8" customHeight="1" x14ac:dyDescent="0.3">
      <c r="A1297" s="4"/>
      <c r="B1297" s="4"/>
      <c r="C1297" s="4"/>
      <c r="D1297" s="4"/>
      <c r="E1297" s="4"/>
      <c r="F1297" s="4"/>
      <c r="G1297" s="3"/>
      <c r="H1297" s="2"/>
    </row>
    <row r="1298" spans="1:8" s="6" customFormat="1" ht="13.8" customHeight="1" x14ac:dyDescent="0.3">
      <c r="A1298" s="4"/>
      <c r="B1298" s="4"/>
      <c r="C1298" s="4"/>
      <c r="D1298" s="4"/>
      <c r="E1298" s="4"/>
      <c r="F1298" s="4"/>
      <c r="G1298" s="3"/>
      <c r="H1298" s="2"/>
    </row>
    <row r="1299" spans="1:8" s="6" customFormat="1" ht="13.8" customHeight="1" x14ac:dyDescent="0.3">
      <c r="A1299" s="4"/>
      <c r="B1299" s="4"/>
      <c r="C1299" s="4"/>
      <c r="D1299" s="4"/>
      <c r="E1299" s="4"/>
      <c r="F1299" s="4"/>
      <c r="G1299" s="3"/>
      <c r="H1299" s="2"/>
    </row>
    <row r="1300" spans="1:8" s="6" customFormat="1" ht="13.8" customHeight="1" x14ac:dyDescent="0.3">
      <c r="A1300" s="4"/>
      <c r="B1300" s="4"/>
      <c r="C1300" s="4"/>
      <c r="D1300" s="4"/>
      <c r="E1300" s="4"/>
      <c r="F1300" s="4"/>
      <c r="G1300" s="3"/>
      <c r="H1300" s="2"/>
    </row>
    <row r="1301" spans="1:8" s="6" customFormat="1" ht="13.8" customHeight="1" x14ac:dyDescent="0.3">
      <c r="A1301" s="4"/>
      <c r="B1301" s="4"/>
      <c r="C1301" s="4"/>
      <c r="D1301" s="4"/>
      <c r="E1301" s="4"/>
      <c r="F1301" s="4"/>
      <c r="G1301" s="3"/>
      <c r="H1301" s="2"/>
    </row>
    <row r="1302" spans="1:8" s="6" customFormat="1" ht="13.8" customHeight="1" x14ac:dyDescent="0.3">
      <c r="A1302" s="4"/>
      <c r="B1302" s="4"/>
      <c r="C1302" s="4"/>
      <c r="D1302" s="4"/>
      <c r="E1302" s="4"/>
      <c r="F1302" s="4"/>
      <c r="G1302" s="3"/>
      <c r="H1302" s="2"/>
    </row>
    <row r="1303" spans="1:8" s="6" customFormat="1" ht="13.8" customHeight="1" x14ac:dyDescent="0.3">
      <c r="A1303" s="4"/>
      <c r="B1303" s="4"/>
      <c r="C1303" s="4"/>
      <c r="D1303" s="4"/>
      <c r="E1303" s="4"/>
      <c r="F1303" s="4"/>
      <c r="G1303" s="3"/>
      <c r="H1303" s="2"/>
    </row>
    <row r="1304" spans="1:8" s="6" customFormat="1" ht="13.8" customHeight="1" x14ac:dyDescent="0.3">
      <c r="A1304" s="4"/>
      <c r="B1304" s="4"/>
      <c r="C1304" s="4"/>
      <c r="D1304" s="4"/>
      <c r="E1304" s="4"/>
      <c r="F1304" s="4"/>
      <c r="G1304" s="3"/>
      <c r="H1304" s="2"/>
    </row>
    <row r="1305" spans="1:8" s="6" customFormat="1" ht="13.8" customHeight="1" x14ac:dyDescent="0.3">
      <c r="A1305" s="4"/>
      <c r="B1305" s="4"/>
      <c r="C1305" s="4"/>
      <c r="D1305" s="4"/>
      <c r="E1305" s="4"/>
      <c r="F1305" s="4"/>
      <c r="G1305" s="3"/>
      <c r="H1305" s="2"/>
    </row>
    <row r="1306" spans="1:8" s="6" customFormat="1" ht="13.8" customHeight="1" x14ac:dyDescent="0.3">
      <c r="A1306" s="4"/>
      <c r="B1306" s="4"/>
      <c r="C1306" s="4"/>
      <c r="D1306" s="4"/>
      <c r="E1306" s="4"/>
      <c r="F1306" s="4"/>
      <c r="G1306" s="3"/>
      <c r="H1306" s="2"/>
    </row>
    <row r="1307" spans="1:8" s="6" customFormat="1" ht="13.8" customHeight="1" x14ac:dyDescent="0.3">
      <c r="A1307" s="4"/>
      <c r="B1307" s="4"/>
      <c r="C1307" s="4"/>
      <c r="D1307" s="4"/>
      <c r="E1307" s="4"/>
      <c r="F1307" s="4"/>
      <c r="G1307" s="3"/>
      <c r="H1307" s="2"/>
    </row>
    <row r="1308" spans="1:8" s="6" customFormat="1" ht="13.8" customHeight="1" x14ac:dyDescent="0.3">
      <c r="A1308" s="4"/>
      <c r="B1308" s="4"/>
      <c r="C1308" s="4"/>
      <c r="D1308" s="4"/>
      <c r="E1308" s="4"/>
      <c r="F1308" s="4"/>
      <c r="G1308" s="3"/>
      <c r="H1308" s="2"/>
    </row>
    <row r="1309" spans="1:8" s="6" customFormat="1" ht="13.8" customHeight="1" x14ac:dyDescent="0.3">
      <c r="A1309" s="4"/>
      <c r="B1309" s="4"/>
      <c r="C1309" s="4"/>
      <c r="D1309" s="4"/>
      <c r="E1309" s="4"/>
      <c r="F1309" s="4"/>
      <c r="G1309" s="3"/>
      <c r="H1309" s="2"/>
    </row>
    <row r="1310" spans="1:8" s="6" customFormat="1" ht="13.8" customHeight="1" x14ac:dyDescent="0.3">
      <c r="A1310" s="4"/>
      <c r="B1310" s="4"/>
      <c r="C1310" s="4"/>
      <c r="D1310" s="4"/>
      <c r="E1310" s="4"/>
      <c r="F1310" s="4"/>
      <c r="G1310" s="3"/>
      <c r="H1310" s="2"/>
    </row>
    <row r="1311" spans="1:8" s="6" customFormat="1" ht="13.8" customHeight="1" x14ac:dyDescent="0.3">
      <c r="A1311" s="4"/>
      <c r="B1311" s="4"/>
      <c r="C1311" s="4"/>
      <c r="D1311" s="4"/>
      <c r="E1311" s="4"/>
      <c r="F1311" s="4"/>
      <c r="G1311" s="3"/>
      <c r="H1311" s="2"/>
    </row>
    <row r="1312" spans="1:8" s="6" customFormat="1" ht="13.8" customHeight="1" x14ac:dyDescent="0.3">
      <c r="A1312" s="4"/>
      <c r="B1312" s="4"/>
      <c r="C1312" s="4"/>
      <c r="D1312" s="4"/>
      <c r="E1312" s="4"/>
      <c r="F1312" s="4"/>
      <c r="G1312" s="3"/>
      <c r="H1312" s="2"/>
    </row>
    <row r="1313" spans="1:8" s="6" customFormat="1" ht="13.8" customHeight="1" x14ac:dyDescent="0.3">
      <c r="A1313" s="4"/>
      <c r="B1313" s="4"/>
      <c r="C1313" s="4"/>
      <c r="D1313" s="4"/>
      <c r="E1313" s="4"/>
      <c r="F1313" s="4"/>
      <c r="G1313" s="3"/>
      <c r="H1313" s="2"/>
    </row>
    <row r="1314" spans="1:8" s="6" customFormat="1" ht="13.8" customHeight="1" x14ac:dyDescent="0.3">
      <c r="A1314" s="4"/>
      <c r="B1314" s="4"/>
      <c r="C1314" s="4"/>
      <c r="D1314" s="4"/>
      <c r="E1314" s="4"/>
      <c r="F1314" s="4"/>
      <c r="G1314" s="3"/>
      <c r="H1314" s="2"/>
    </row>
    <row r="1315" spans="1:8" s="6" customFormat="1" ht="13.8" customHeight="1" x14ac:dyDescent="0.3">
      <c r="A1315" s="4"/>
      <c r="B1315" s="4"/>
      <c r="C1315" s="4"/>
      <c r="D1315" s="4"/>
      <c r="E1315" s="4"/>
      <c r="F1315" s="4"/>
      <c r="G1315" s="3"/>
      <c r="H1315" s="2"/>
    </row>
    <row r="1316" spans="1:8" s="6" customFormat="1" ht="13.8" customHeight="1" x14ac:dyDescent="0.3">
      <c r="A1316" s="4"/>
      <c r="B1316" s="4"/>
      <c r="C1316" s="4"/>
      <c r="D1316" s="4"/>
      <c r="E1316" s="4"/>
      <c r="F1316" s="4"/>
      <c r="G1316" s="3"/>
      <c r="H1316" s="2"/>
    </row>
    <row r="1317" spans="1:8" s="6" customFormat="1" ht="13.8" customHeight="1" x14ac:dyDescent="0.3">
      <c r="A1317" s="4"/>
      <c r="B1317" s="4"/>
      <c r="C1317" s="4"/>
      <c r="D1317" s="4"/>
      <c r="E1317" s="4"/>
      <c r="F1317" s="4"/>
      <c r="G1317" s="3"/>
      <c r="H1317" s="2"/>
    </row>
    <row r="1318" spans="1:8" s="6" customFormat="1" ht="13.8" customHeight="1" x14ac:dyDescent="0.3">
      <c r="A1318" s="4"/>
      <c r="B1318" s="4"/>
      <c r="C1318" s="4"/>
      <c r="D1318" s="4"/>
      <c r="E1318" s="4"/>
      <c r="F1318" s="4"/>
      <c r="G1318" s="3"/>
      <c r="H1318" s="2"/>
    </row>
    <row r="1319" spans="1:8" s="6" customFormat="1" ht="13.8" customHeight="1" x14ac:dyDescent="0.3">
      <c r="A1319" s="4"/>
      <c r="B1319" s="4"/>
      <c r="C1319" s="4"/>
      <c r="D1319" s="4"/>
      <c r="E1319" s="4"/>
      <c r="F1319" s="4"/>
      <c r="G1319" s="3"/>
      <c r="H1319" s="2"/>
    </row>
    <row r="1320" spans="1:8" s="6" customFormat="1" ht="13.8" customHeight="1" x14ac:dyDescent="0.3">
      <c r="A1320" s="4"/>
      <c r="B1320" s="4"/>
      <c r="C1320" s="4"/>
      <c r="D1320" s="4"/>
      <c r="E1320" s="4"/>
      <c r="F1320" s="4"/>
      <c r="G1320" s="3"/>
      <c r="H1320" s="2"/>
    </row>
    <row r="1321" spans="1:8" s="6" customFormat="1" ht="13.8" customHeight="1" x14ac:dyDescent="0.3">
      <c r="A1321" s="4"/>
      <c r="B1321" s="4"/>
      <c r="C1321" s="4"/>
      <c r="D1321" s="4"/>
      <c r="E1321" s="4"/>
      <c r="F1321" s="4"/>
      <c r="G1321" s="3"/>
      <c r="H1321" s="2"/>
    </row>
    <row r="1322" spans="1:8" s="6" customFormat="1" ht="13.8" customHeight="1" x14ac:dyDescent="0.3">
      <c r="A1322" s="4"/>
      <c r="B1322" s="4"/>
      <c r="C1322" s="4"/>
      <c r="D1322" s="4"/>
      <c r="E1322" s="4"/>
      <c r="F1322" s="4"/>
      <c r="G1322" s="3"/>
      <c r="H1322" s="2"/>
    </row>
    <row r="1323" spans="1:8" s="6" customFormat="1" ht="13.8" customHeight="1" x14ac:dyDescent="0.3">
      <c r="A1323" s="4"/>
      <c r="B1323" s="4"/>
      <c r="C1323" s="4"/>
      <c r="D1323" s="4"/>
      <c r="E1323" s="4"/>
      <c r="F1323" s="4"/>
      <c r="G1323" s="3"/>
      <c r="H1323" s="2"/>
    </row>
    <row r="1324" spans="1:8" s="6" customFormat="1" ht="13.8" customHeight="1" x14ac:dyDescent="0.3">
      <c r="A1324" s="4"/>
      <c r="B1324" s="4"/>
      <c r="C1324" s="4"/>
      <c r="D1324" s="4"/>
      <c r="E1324" s="4"/>
      <c r="F1324" s="4"/>
      <c r="G1324" s="3"/>
      <c r="H1324" s="2"/>
    </row>
    <row r="1325" spans="1:8" s="6" customFormat="1" ht="13.8" customHeight="1" x14ac:dyDescent="0.3">
      <c r="A1325" s="4"/>
      <c r="B1325" s="4"/>
      <c r="C1325" s="4"/>
      <c r="D1325" s="4"/>
      <c r="E1325" s="4"/>
      <c r="F1325" s="4"/>
      <c r="G1325" s="3"/>
      <c r="H1325" s="2"/>
    </row>
    <row r="1326" spans="1:8" s="6" customFormat="1" ht="13.8" customHeight="1" x14ac:dyDescent="0.3">
      <c r="A1326" s="4"/>
      <c r="B1326" s="4"/>
      <c r="C1326" s="4"/>
      <c r="D1326" s="4"/>
      <c r="E1326" s="4"/>
      <c r="F1326" s="4"/>
      <c r="G1326" s="3"/>
      <c r="H1326" s="2"/>
    </row>
    <row r="1327" spans="1:8" s="6" customFormat="1" ht="13.8" customHeight="1" x14ac:dyDescent="0.3">
      <c r="A1327" s="4"/>
      <c r="B1327" s="4"/>
      <c r="C1327" s="4"/>
      <c r="D1327" s="4"/>
      <c r="E1327" s="4"/>
      <c r="F1327" s="4"/>
      <c r="G1327" s="3"/>
      <c r="H1327" s="2"/>
    </row>
    <row r="1328" spans="1:8" s="6" customFormat="1" ht="13.8" customHeight="1" x14ac:dyDescent="0.3">
      <c r="A1328" s="4"/>
      <c r="B1328" s="4"/>
      <c r="C1328" s="4"/>
      <c r="D1328" s="4"/>
      <c r="E1328" s="4"/>
      <c r="F1328" s="4"/>
      <c r="G1328" s="3"/>
      <c r="H1328" s="2"/>
    </row>
    <row r="1329" spans="1:8" s="6" customFormat="1" ht="13.8" customHeight="1" x14ac:dyDescent="0.3">
      <c r="A1329" s="4"/>
      <c r="B1329" s="4"/>
      <c r="C1329" s="4"/>
      <c r="D1329" s="4"/>
      <c r="E1329" s="4"/>
      <c r="F1329" s="4"/>
      <c r="G1329" s="3"/>
      <c r="H1329" s="2"/>
    </row>
    <row r="1330" spans="1:8" s="6" customFormat="1" ht="13.8" customHeight="1" x14ac:dyDescent="0.3">
      <c r="A1330" s="4"/>
      <c r="B1330" s="4"/>
      <c r="C1330" s="4"/>
      <c r="D1330" s="4"/>
      <c r="E1330" s="4"/>
      <c r="F1330" s="4"/>
      <c r="G1330" s="3"/>
      <c r="H1330" s="2"/>
    </row>
    <row r="1331" spans="1:8" s="6" customFormat="1" ht="13.8" customHeight="1" x14ac:dyDescent="0.3">
      <c r="A1331" s="4"/>
      <c r="B1331" s="4"/>
      <c r="C1331" s="4"/>
      <c r="D1331" s="4"/>
      <c r="E1331" s="4"/>
      <c r="F1331" s="4"/>
      <c r="G1331" s="3"/>
      <c r="H1331" s="2"/>
    </row>
    <row r="1332" spans="1:8" s="6" customFormat="1" ht="13.8" customHeight="1" x14ac:dyDescent="0.3">
      <c r="A1332" s="4"/>
      <c r="B1332" s="4"/>
      <c r="C1332" s="4"/>
      <c r="D1332" s="4"/>
      <c r="E1332" s="4"/>
      <c r="F1332" s="4"/>
      <c r="G1332" s="3"/>
      <c r="H1332" s="2"/>
    </row>
    <row r="1333" spans="1:8" s="6" customFormat="1" ht="13.8" customHeight="1" x14ac:dyDescent="0.3">
      <c r="A1333" s="4"/>
      <c r="B1333" s="4"/>
      <c r="C1333" s="4"/>
      <c r="D1333" s="4"/>
      <c r="E1333" s="4"/>
      <c r="F1333" s="4"/>
      <c r="G1333" s="3"/>
      <c r="H1333" s="2"/>
    </row>
    <row r="1334" spans="1:8" s="6" customFormat="1" ht="13.8" customHeight="1" x14ac:dyDescent="0.3">
      <c r="A1334" s="4"/>
      <c r="B1334" s="4"/>
      <c r="C1334" s="4"/>
      <c r="D1334" s="4"/>
      <c r="E1334" s="4"/>
      <c r="F1334" s="4"/>
      <c r="G1334" s="3"/>
      <c r="H1334" s="2"/>
    </row>
    <row r="1335" spans="1:8" s="6" customFormat="1" ht="13.8" customHeight="1" x14ac:dyDescent="0.3">
      <c r="A1335" s="4"/>
      <c r="B1335" s="4"/>
      <c r="C1335" s="4"/>
      <c r="D1335" s="4"/>
      <c r="E1335" s="4"/>
      <c r="F1335" s="4"/>
      <c r="G1335" s="3"/>
      <c r="H1335" s="2"/>
    </row>
    <row r="1336" spans="1:8" s="6" customFormat="1" ht="13.8" customHeight="1" x14ac:dyDescent="0.3">
      <c r="A1336" s="4"/>
      <c r="B1336" s="4"/>
      <c r="C1336" s="4"/>
      <c r="D1336" s="4"/>
      <c r="E1336" s="4"/>
      <c r="F1336" s="4"/>
      <c r="G1336" s="3"/>
      <c r="H1336" s="2"/>
    </row>
    <row r="1337" spans="1:8" s="6" customFormat="1" ht="13.8" customHeight="1" x14ac:dyDescent="0.3">
      <c r="A1337" s="4"/>
      <c r="B1337" s="4"/>
      <c r="C1337" s="4"/>
      <c r="D1337" s="4"/>
      <c r="E1337" s="4"/>
      <c r="F1337" s="4"/>
      <c r="G1337" s="3"/>
      <c r="H1337" s="2"/>
    </row>
    <row r="1338" spans="1:8" s="6" customFormat="1" ht="13.8" customHeight="1" x14ac:dyDescent="0.3">
      <c r="A1338" s="4"/>
      <c r="B1338" s="4"/>
      <c r="C1338" s="4"/>
      <c r="D1338" s="4"/>
      <c r="E1338" s="4"/>
      <c r="F1338" s="4"/>
      <c r="G1338" s="3"/>
      <c r="H1338" s="2"/>
    </row>
    <row r="1339" spans="1:8" s="6" customFormat="1" ht="13.8" customHeight="1" x14ac:dyDescent="0.3">
      <c r="A1339" s="4"/>
      <c r="B1339" s="4"/>
      <c r="C1339" s="4"/>
      <c r="D1339" s="4"/>
      <c r="E1339" s="4"/>
      <c r="F1339" s="4"/>
      <c r="G1339" s="3"/>
      <c r="H1339" s="2"/>
    </row>
    <row r="1340" spans="1:8" s="6" customFormat="1" ht="13.8" customHeight="1" x14ac:dyDescent="0.3">
      <c r="A1340" s="4"/>
      <c r="B1340" s="4"/>
      <c r="C1340" s="4"/>
      <c r="D1340" s="4"/>
      <c r="E1340" s="4"/>
      <c r="F1340" s="4"/>
      <c r="G1340" s="3"/>
      <c r="H1340" s="2"/>
    </row>
    <row r="1341" spans="1:8" s="6" customFormat="1" ht="13.8" customHeight="1" x14ac:dyDescent="0.3">
      <c r="A1341" s="4"/>
      <c r="B1341" s="4"/>
      <c r="C1341" s="4"/>
      <c r="D1341" s="4"/>
      <c r="E1341" s="4"/>
      <c r="F1341" s="4"/>
      <c r="G1341" s="3"/>
      <c r="H1341" s="2"/>
    </row>
    <row r="1342" spans="1:8" s="6" customFormat="1" ht="13.8" customHeight="1" x14ac:dyDescent="0.3">
      <c r="A1342" s="4"/>
      <c r="B1342" s="4"/>
      <c r="C1342" s="4"/>
      <c r="D1342" s="4"/>
      <c r="E1342" s="4"/>
      <c r="F1342" s="4"/>
      <c r="G1342" s="3"/>
      <c r="H1342" s="2"/>
    </row>
    <row r="1343" spans="1:8" s="6" customFormat="1" ht="13.8" customHeight="1" x14ac:dyDescent="0.3">
      <c r="A1343" s="4"/>
      <c r="B1343" s="4"/>
      <c r="C1343" s="4"/>
      <c r="D1343" s="4"/>
      <c r="E1343" s="4"/>
      <c r="F1343" s="4"/>
      <c r="G1343" s="3"/>
      <c r="H1343" s="2"/>
    </row>
    <row r="1344" spans="1:8" s="6" customFormat="1" ht="13.8" customHeight="1" x14ac:dyDescent="0.3">
      <c r="A1344" s="4"/>
      <c r="B1344" s="4"/>
      <c r="C1344" s="4"/>
      <c r="D1344" s="4"/>
      <c r="E1344" s="4"/>
      <c r="F1344" s="4"/>
      <c r="G1344" s="3"/>
      <c r="H1344" s="2"/>
    </row>
    <row r="1345" spans="1:8" s="6" customFormat="1" ht="13.8" customHeight="1" x14ac:dyDescent="0.3">
      <c r="A1345" s="4"/>
      <c r="B1345" s="4"/>
      <c r="C1345" s="4"/>
      <c r="D1345" s="4"/>
      <c r="E1345" s="4"/>
      <c r="F1345" s="4"/>
      <c r="G1345" s="3"/>
      <c r="H1345" s="2"/>
    </row>
    <row r="1346" spans="1:8" s="6" customFormat="1" ht="13.8" customHeight="1" x14ac:dyDescent="0.3">
      <c r="A1346" s="4"/>
      <c r="B1346" s="4"/>
      <c r="C1346" s="4"/>
      <c r="D1346" s="4"/>
      <c r="E1346" s="4"/>
      <c r="F1346" s="4"/>
      <c r="G1346" s="3"/>
      <c r="H1346" s="2"/>
    </row>
    <row r="1347" spans="1:8" s="6" customFormat="1" ht="13.8" customHeight="1" x14ac:dyDescent="0.3">
      <c r="A1347" s="4"/>
      <c r="B1347" s="4"/>
      <c r="C1347" s="4"/>
      <c r="D1347" s="4"/>
      <c r="E1347" s="4"/>
      <c r="F1347" s="4"/>
      <c r="G1347" s="3"/>
      <c r="H1347" s="2"/>
    </row>
    <row r="1348" spans="1:8" s="6" customFormat="1" ht="13.8" customHeight="1" x14ac:dyDescent="0.3">
      <c r="A1348" s="4"/>
      <c r="B1348" s="4"/>
      <c r="C1348" s="4"/>
      <c r="D1348" s="4"/>
      <c r="E1348" s="4"/>
      <c r="F1348" s="4"/>
      <c r="G1348" s="3"/>
      <c r="H1348" s="2"/>
    </row>
    <row r="1349" spans="1:8" s="6" customFormat="1" ht="13.8" customHeight="1" x14ac:dyDescent="0.3">
      <c r="A1349" s="4"/>
      <c r="B1349" s="4"/>
      <c r="C1349" s="4"/>
      <c r="D1349" s="4"/>
      <c r="E1349" s="4"/>
      <c r="F1349" s="4"/>
      <c r="G1349" s="3"/>
      <c r="H1349" s="2"/>
    </row>
    <row r="1350" spans="1:8" s="6" customFormat="1" ht="13.8" customHeight="1" x14ac:dyDescent="0.3">
      <c r="A1350" s="4"/>
      <c r="B1350" s="4"/>
      <c r="C1350" s="4"/>
      <c r="D1350" s="4"/>
      <c r="E1350" s="4"/>
      <c r="F1350" s="4"/>
      <c r="G1350" s="3"/>
      <c r="H1350" s="2"/>
    </row>
    <row r="1351" spans="1:8" s="6" customFormat="1" ht="13.8" customHeight="1" x14ac:dyDescent="0.3">
      <c r="A1351" s="4"/>
      <c r="B1351" s="4"/>
      <c r="C1351" s="4"/>
      <c r="D1351" s="4"/>
      <c r="E1351" s="4"/>
      <c r="F1351" s="4"/>
      <c r="G1351" s="3"/>
      <c r="H1351" s="2"/>
    </row>
    <row r="1352" spans="1:8" s="6" customFormat="1" ht="13.8" customHeight="1" x14ac:dyDescent="0.3">
      <c r="A1352" s="4"/>
      <c r="B1352" s="4"/>
      <c r="C1352" s="4"/>
      <c r="D1352" s="4"/>
      <c r="E1352" s="4"/>
      <c r="F1352" s="4"/>
      <c r="G1352" s="3"/>
      <c r="H1352" s="2"/>
    </row>
    <row r="1353" spans="1:8" s="6" customFormat="1" ht="13.8" customHeight="1" x14ac:dyDescent="0.3">
      <c r="A1353" s="4"/>
      <c r="B1353" s="4"/>
      <c r="C1353" s="4"/>
      <c r="D1353" s="4"/>
      <c r="E1353" s="4"/>
      <c r="F1353" s="4"/>
      <c r="G1353" s="3"/>
      <c r="H1353" s="2"/>
    </row>
    <row r="1354" spans="1:8" s="6" customFormat="1" ht="13.8" customHeight="1" x14ac:dyDescent="0.3">
      <c r="A1354" s="4"/>
      <c r="B1354" s="4"/>
      <c r="C1354" s="4"/>
      <c r="D1354" s="4"/>
      <c r="E1354" s="4"/>
      <c r="F1354" s="4"/>
      <c r="G1354" s="3"/>
      <c r="H1354" s="2"/>
    </row>
    <row r="1355" spans="1:8" s="6" customFormat="1" ht="13.8" customHeight="1" x14ac:dyDescent="0.3">
      <c r="A1355" s="4"/>
      <c r="B1355" s="4"/>
      <c r="C1355" s="4"/>
      <c r="D1355" s="4"/>
      <c r="E1355" s="4"/>
      <c r="F1355" s="4"/>
      <c r="G1355" s="3"/>
      <c r="H1355" s="2"/>
    </row>
    <row r="1356" spans="1:8" s="6" customFormat="1" ht="13.8" customHeight="1" x14ac:dyDescent="0.3">
      <c r="A1356" s="4"/>
      <c r="B1356" s="4"/>
      <c r="C1356" s="4"/>
      <c r="D1356" s="4"/>
      <c r="E1356" s="4"/>
      <c r="F1356" s="4"/>
      <c r="G1356" s="3"/>
      <c r="H1356" s="2"/>
    </row>
    <row r="1357" spans="1:8" s="6" customFormat="1" ht="13.8" customHeight="1" x14ac:dyDescent="0.3">
      <c r="A1357" s="4"/>
      <c r="B1357" s="4"/>
      <c r="C1357" s="4"/>
      <c r="D1357" s="4"/>
      <c r="E1357" s="4"/>
      <c r="F1357" s="4"/>
      <c r="G1357" s="3"/>
      <c r="H1357" s="2"/>
    </row>
    <row r="1358" spans="1:8" s="6" customFormat="1" ht="13.8" customHeight="1" x14ac:dyDescent="0.3">
      <c r="A1358" s="4"/>
      <c r="B1358" s="4"/>
      <c r="C1358" s="4"/>
      <c r="D1358" s="4"/>
      <c r="E1358" s="4"/>
      <c r="F1358" s="4"/>
      <c r="G1358" s="3"/>
      <c r="H1358" s="2"/>
    </row>
    <row r="1359" spans="1:8" s="6" customFormat="1" ht="13.8" customHeight="1" x14ac:dyDescent="0.3">
      <c r="A1359" s="4"/>
      <c r="B1359" s="4"/>
      <c r="C1359" s="4"/>
      <c r="D1359" s="4"/>
      <c r="E1359" s="4"/>
      <c r="F1359" s="4"/>
      <c r="G1359" s="3"/>
      <c r="H1359" s="2"/>
    </row>
    <row r="1360" spans="1:8" s="6" customFormat="1" ht="13.8" customHeight="1" x14ac:dyDescent="0.3">
      <c r="A1360" s="4"/>
      <c r="B1360" s="4"/>
      <c r="C1360" s="4"/>
      <c r="D1360" s="4"/>
      <c r="E1360" s="4"/>
      <c r="F1360" s="4"/>
      <c r="G1360" s="3"/>
      <c r="H1360" s="2"/>
    </row>
    <row r="1361" spans="1:8" s="6" customFormat="1" ht="13.8" customHeight="1" x14ac:dyDescent="0.3">
      <c r="A1361" s="4"/>
      <c r="B1361" s="4"/>
      <c r="C1361" s="4"/>
      <c r="D1361" s="4"/>
      <c r="E1361" s="4"/>
      <c r="F1361" s="4"/>
      <c r="G1361" s="3"/>
      <c r="H1361" s="2"/>
    </row>
    <row r="1362" spans="1:8" s="6" customFormat="1" ht="13.8" customHeight="1" x14ac:dyDescent="0.3">
      <c r="A1362" s="4"/>
      <c r="B1362" s="4"/>
      <c r="C1362" s="4"/>
      <c r="D1362" s="4"/>
      <c r="E1362" s="4"/>
      <c r="F1362" s="4"/>
      <c r="G1362" s="3"/>
      <c r="H1362" s="2"/>
    </row>
    <row r="1363" spans="1:8" s="6" customFormat="1" ht="13.8" customHeight="1" x14ac:dyDescent="0.3">
      <c r="A1363" s="4"/>
      <c r="B1363" s="4"/>
      <c r="C1363" s="4"/>
      <c r="D1363" s="4"/>
      <c r="E1363" s="4"/>
      <c r="F1363" s="4"/>
      <c r="G1363" s="3"/>
      <c r="H1363" s="2"/>
    </row>
    <row r="1364" spans="1:8" s="6" customFormat="1" ht="13.8" customHeight="1" x14ac:dyDescent="0.3">
      <c r="A1364" s="4"/>
      <c r="B1364" s="4"/>
      <c r="C1364" s="4"/>
      <c r="D1364" s="4"/>
      <c r="E1364" s="4"/>
      <c r="F1364" s="4"/>
      <c r="G1364" s="3"/>
      <c r="H1364" s="2"/>
    </row>
    <row r="1365" spans="1:8" s="6" customFormat="1" ht="13.8" customHeight="1" x14ac:dyDescent="0.3">
      <c r="A1365" s="4"/>
      <c r="B1365" s="4"/>
      <c r="C1365" s="4"/>
      <c r="D1365" s="4"/>
      <c r="E1365" s="4"/>
      <c r="F1365" s="4"/>
      <c r="G1365" s="3"/>
      <c r="H1365" s="2"/>
    </row>
    <row r="1366" spans="1:8" s="6" customFormat="1" ht="13.8" customHeight="1" x14ac:dyDescent="0.3">
      <c r="A1366" s="4"/>
      <c r="B1366" s="4"/>
      <c r="C1366" s="4"/>
      <c r="D1366" s="4"/>
      <c r="E1366" s="4"/>
      <c r="F1366" s="4"/>
      <c r="G1366" s="3"/>
      <c r="H1366" s="2"/>
    </row>
    <row r="1367" spans="1:8" s="6" customFormat="1" ht="13.8" customHeight="1" x14ac:dyDescent="0.3">
      <c r="A1367" s="4"/>
      <c r="B1367" s="4"/>
      <c r="C1367" s="4"/>
      <c r="D1367" s="4"/>
      <c r="E1367" s="4"/>
      <c r="F1367" s="4"/>
      <c r="G1367" s="3"/>
      <c r="H1367" s="2"/>
    </row>
    <row r="1368" spans="1:8" s="6" customFormat="1" ht="13.8" customHeight="1" x14ac:dyDescent="0.3">
      <c r="A1368" s="4"/>
      <c r="B1368" s="4"/>
      <c r="C1368" s="4"/>
      <c r="D1368" s="4"/>
      <c r="E1368" s="4"/>
      <c r="F1368" s="4"/>
      <c r="G1368" s="3"/>
      <c r="H1368" s="2"/>
    </row>
    <row r="1369" spans="1:8" s="6" customFormat="1" ht="13.8" customHeight="1" x14ac:dyDescent="0.3">
      <c r="A1369" s="4"/>
      <c r="B1369" s="4"/>
      <c r="C1369" s="4"/>
      <c r="D1369" s="4"/>
      <c r="E1369" s="4"/>
      <c r="F1369" s="4"/>
      <c r="G1369" s="3"/>
      <c r="H1369" s="2"/>
    </row>
    <row r="1370" spans="1:8" s="6" customFormat="1" ht="13.8" customHeight="1" x14ac:dyDescent="0.3">
      <c r="A1370" s="4"/>
      <c r="B1370" s="4"/>
      <c r="C1370" s="4"/>
      <c r="D1370" s="4"/>
      <c r="E1370" s="4"/>
      <c r="F1370" s="4"/>
      <c r="G1370" s="3"/>
      <c r="H1370" s="2"/>
    </row>
    <row r="1371" spans="1:8" s="6" customFormat="1" ht="13.8" customHeight="1" x14ac:dyDescent="0.3">
      <c r="A1371" s="4"/>
      <c r="B1371" s="4"/>
      <c r="C1371" s="4"/>
      <c r="D1371" s="4"/>
      <c r="E1371" s="4"/>
      <c r="F1371" s="4"/>
      <c r="G1371" s="3"/>
      <c r="H1371" s="2"/>
    </row>
    <row r="1372" spans="1:8" s="6" customFormat="1" ht="13.8" customHeight="1" x14ac:dyDescent="0.3">
      <c r="A1372" s="4"/>
      <c r="B1372" s="4"/>
      <c r="C1372" s="4"/>
      <c r="D1372" s="4"/>
      <c r="E1372" s="4"/>
      <c r="F1372" s="4"/>
      <c r="G1372" s="3"/>
      <c r="H1372" s="2"/>
    </row>
    <row r="1373" spans="1:8" s="6" customFormat="1" ht="13.8" customHeight="1" x14ac:dyDescent="0.3">
      <c r="A1373" s="4"/>
      <c r="B1373" s="4"/>
      <c r="C1373" s="4"/>
      <c r="D1373" s="4"/>
      <c r="E1373" s="4"/>
      <c r="F1373" s="4"/>
      <c r="G1373" s="3"/>
      <c r="H1373" s="2"/>
    </row>
    <row r="1374" spans="1:8" s="6" customFormat="1" ht="13.8" customHeight="1" x14ac:dyDescent="0.3">
      <c r="A1374" s="4"/>
      <c r="B1374" s="4"/>
      <c r="C1374" s="4"/>
      <c r="D1374" s="4"/>
      <c r="E1374" s="4"/>
      <c r="F1374" s="4"/>
      <c r="G1374" s="3"/>
      <c r="H1374" s="2"/>
    </row>
    <row r="1375" spans="1:8" s="6" customFormat="1" ht="13.8" customHeight="1" x14ac:dyDescent="0.3">
      <c r="A1375" s="4"/>
      <c r="B1375" s="4"/>
      <c r="C1375" s="4"/>
      <c r="D1375" s="4"/>
      <c r="E1375" s="4"/>
      <c r="F1375" s="4"/>
      <c r="G1375" s="3"/>
      <c r="H1375" s="2"/>
    </row>
    <row r="1376" spans="1:8" s="6" customFormat="1" ht="13.8" customHeight="1" x14ac:dyDescent="0.3">
      <c r="A1376" s="4"/>
      <c r="B1376" s="4"/>
      <c r="C1376" s="4"/>
      <c r="D1376" s="4"/>
      <c r="E1376" s="4"/>
      <c r="F1376" s="4"/>
      <c r="G1376" s="3"/>
      <c r="H1376" s="2"/>
    </row>
    <row r="1377" spans="1:8" s="6" customFormat="1" ht="13.8" customHeight="1" x14ac:dyDescent="0.3">
      <c r="A1377" s="4"/>
      <c r="B1377" s="4"/>
      <c r="C1377" s="4"/>
      <c r="D1377" s="4"/>
      <c r="E1377" s="4"/>
      <c r="F1377" s="4"/>
      <c r="G1377" s="3"/>
      <c r="H1377" s="2"/>
    </row>
    <row r="1378" spans="1:8" s="6" customFormat="1" ht="13.8" customHeight="1" x14ac:dyDescent="0.3">
      <c r="A1378" s="4"/>
      <c r="B1378" s="4"/>
      <c r="C1378" s="4"/>
      <c r="D1378" s="4"/>
      <c r="E1378" s="4"/>
      <c r="F1378" s="4"/>
      <c r="G1378" s="3"/>
      <c r="H1378" s="2"/>
    </row>
    <row r="1379" spans="1:8" s="6" customFormat="1" ht="13.8" customHeight="1" x14ac:dyDescent="0.3">
      <c r="A1379" s="4"/>
      <c r="B1379" s="4"/>
      <c r="C1379" s="4"/>
      <c r="D1379" s="4"/>
      <c r="E1379" s="4"/>
      <c r="F1379" s="4"/>
      <c r="G1379" s="3"/>
      <c r="H1379" s="2"/>
    </row>
    <row r="1380" spans="1:8" s="6" customFormat="1" ht="13.8" customHeight="1" x14ac:dyDescent="0.3">
      <c r="A1380" s="4"/>
      <c r="B1380" s="4"/>
      <c r="C1380" s="4"/>
      <c r="D1380" s="4"/>
      <c r="E1380" s="4"/>
      <c r="F1380" s="4"/>
      <c r="G1380" s="3"/>
      <c r="H1380" s="2"/>
    </row>
    <row r="1381" spans="1:8" s="6" customFormat="1" ht="13.8" customHeight="1" x14ac:dyDescent="0.3">
      <c r="A1381" s="4"/>
      <c r="B1381" s="4"/>
      <c r="C1381" s="4"/>
      <c r="D1381" s="4"/>
      <c r="E1381" s="4"/>
      <c r="F1381" s="4"/>
      <c r="G1381" s="3"/>
      <c r="H1381" s="2"/>
    </row>
    <row r="1382" spans="1:8" s="6" customFormat="1" ht="13.8" customHeight="1" x14ac:dyDescent="0.3">
      <c r="A1382" s="4"/>
      <c r="B1382" s="4"/>
      <c r="C1382" s="4"/>
      <c r="D1382" s="4"/>
      <c r="E1382" s="4"/>
      <c r="F1382" s="4"/>
      <c r="G1382" s="3"/>
      <c r="H1382" s="2"/>
    </row>
    <row r="1383" spans="1:8" s="6" customFormat="1" ht="13.8" customHeight="1" x14ac:dyDescent="0.3">
      <c r="A1383" s="4"/>
      <c r="B1383" s="4"/>
      <c r="C1383" s="4"/>
      <c r="D1383" s="4"/>
      <c r="E1383" s="4"/>
      <c r="F1383" s="4"/>
      <c r="G1383" s="3"/>
      <c r="H1383" s="2"/>
    </row>
    <row r="1384" spans="1:8" s="6" customFormat="1" ht="13.8" customHeight="1" x14ac:dyDescent="0.3">
      <c r="A1384" s="4"/>
      <c r="B1384" s="4"/>
      <c r="C1384" s="4"/>
      <c r="D1384" s="4"/>
      <c r="E1384" s="4"/>
      <c r="F1384" s="4"/>
      <c r="G1384" s="3"/>
      <c r="H1384" s="2"/>
    </row>
    <row r="1385" spans="1:8" s="6" customFormat="1" ht="13.8" customHeight="1" x14ac:dyDescent="0.3">
      <c r="A1385" s="4"/>
      <c r="B1385" s="4"/>
      <c r="C1385" s="4"/>
      <c r="D1385" s="4"/>
      <c r="E1385" s="4"/>
      <c r="F1385" s="4"/>
      <c r="G1385" s="3"/>
      <c r="H1385" s="2"/>
    </row>
    <row r="1386" spans="1:8" s="6" customFormat="1" ht="13.8" customHeight="1" x14ac:dyDescent="0.3">
      <c r="A1386" s="4"/>
      <c r="B1386" s="4"/>
      <c r="C1386" s="4"/>
      <c r="D1386" s="4"/>
      <c r="E1386" s="4"/>
      <c r="F1386" s="4"/>
      <c r="G1386" s="3"/>
      <c r="H1386" s="2"/>
    </row>
    <row r="1387" spans="1:8" s="6" customFormat="1" ht="13.8" customHeight="1" x14ac:dyDescent="0.3">
      <c r="A1387" s="4"/>
      <c r="B1387" s="4"/>
      <c r="C1387" s="4"/>
      <c r="D1387" s="4"/>
      <c r="E1387" s="4"/>
      <c r="F1387" s="4"/>
      <c r="G1387" s="3"/>
      <c r="H1387" s="2"/>
    </row>
    <row r="1388" spans="1:8" s="6" customFormat="1" ht="13.8" customHeight="1" x14ac:dyDescent="0.3">
      <c r="A1388" s="4"/>
      <c r="B1388" s="4"/>
      <c r="C1388" s="4"/>
      <c r="D1388" s="4"/>
      <c r="E1388" s="4"/>
      <c r="F1388" s="4"/>
      <c r="G1388" s="3"/>
      <c r="H1388" s="2"/>
    </row>
    <row r="1389" spans="1:8" s="6" customFormat="1" ht="13.8" customHeight="1" x14ac:dyDescent="0.3">
      <c r="A1389" s="4"/>
      <c r="B1389" s="4"/>
      <c r="C1389" s="4"/>
      <c r="D1389" s="4"/>
      <c r="E1389" s="4"/>
      <c r="F1389" s="4"/>
      <c r="G1389" s="3"/>
      <c r="H1389" s="2"/>
    </row>
    <row r="1390" spans="1:8" s="6" customFormat="1" ht="13.8" customHeight="1" x14ac:dyDescent="0.3">
      <c r="A1390" s="4"/>
      <c r="B1390" s="4"/>
      <c r="C1390" s="4"/>
      <c r="D1390" s="4"/>
      <c r="E1390" s="4"/>
      <c r="F1390" s="4"/>
      <c r="G1390" s="3"/>
      <c r="H1390" s="2"/>
    </row>
    <row r="1391" spans="1:8" s="6" customFormat="1" ht="13.8" customHeight="1" x14ac:dyDescent="0.3">
      <c r="A1391" s="4"/>
      <c r="B1391" s="4"/>
      <c r="C1391" s="4"/>
      <c r="D1391" s="4"/>
      <c r="E1391" s="4"/>
      <c r="F1391" s="4"/>
      <c r="G1391" s="3"/>
      <c r="H1391" s="2"/>
    </row>
    <row r="1392" spans="1:8" s="6" customFormat="1" ht="13.8" customHeight="1" x14ac:dyDescent="0.3">
      <c r="A1392" s="4"/>
      <c r="B1392" s="4"/>
      <c r="C1392" s="4"/>
      <c r="D1392" s="4"/>
      <c r="E1392" s="4"/>
      <c r="F1392" s="4"/>
      <c r="G1392" s="3"/>
      <c r="H1392" s="2"/>
    </row>
    <row r="1393" spans="1:8" s="6" customFormat="1" ht="13.8" customHeight="1" x14ac:dyDescent="0.3">
      <c r="A1393" s="4"/>
      <c r="B1393" s="4"/>
      <c r="C1393" s="4"/>
      <c r="D1393" s="4"/>
      <c r="E1393" s="4"/>
      <c r="F1393" s="4"/>
      <c r="G1393" s="3"/>
      <c r="H1393" s="2"/>
    </row>
    <row r="1394" spans="1:8" s="6" customFormat="1" ht="13.8" customHeight="1" x14ac:dyDescent="0.3">
      <c r="A1394" s="4"/>
      <c r="B1394" s="4"/>
      <c r="C1394" s="4"/>
      <c r="D1394" s="4"/>
      <c r="E1394" s="4"/>
      <c r="F1394" s="4"/>
      <c r="G1394" s="3"/>
      <c r="H1394" s="2"/>
    </row>
    <row r="1395" spans="1:8" s="6" customFormat="1" ht="13.8" customHeight="1" x14ac:dyDescent="0.3">
      <c r="A1395" s="4"/>
      <c r="B1395" s="4"/>
      <c r="C1395" s="4"/>
      <c r="D1395" s="4"/>
      <c r="E1395" s="4"/>
      <c r="F1395" s="4"/>
      <c r="G1395" s="3"/>
      <c r="H1395" s="2"/>
    </row>
    <row r="1396" spans="1:8" s="6" customFormat="1" ht="13.8" customHeight="1" x14ac:dyDescent="0.3">
      <c r="A1396" s="4"/>
      <c r="B1396" s="4"/>
      <c r="C1396" s="4"/>
      <c r="D1396" s="4"/>
      <c r="E1396" s="4"/>
      <c r="F1396" s="4"/>
      <c r="G1396" s="3"/>
      <c r="H1396" s="2"/>
    </row>
    <row r="1397" spans="1:8" s="6" customFormat="1" ht="13.8" customHeight="1" x14ac:dyDescent="0.3">
      <c r="A1397" s="4"/>
      <c r="B1397" s="4"/>
      <c r="C1397" s="4"/>
      <c r="D1397" s="4"/>
      <c r="E1397" s="4"/>
      <c r="F1397" s="4"/>
      <c r="G1397" s="3"/>
      <c r="H1397" s="2"/>
    </row>
    <row r="1398" spans="1:8" s="6" customFormat="1" ht="13.8" customHeight="1" x14ac:dyDescent="0.3">
      <c r="A1398" s="4"/>
      <c r="B1398" s="4"/>
      <c r="C1398" s="4"/>
      <c r="D1398" s="4"/>
      <c r="E1398" s="4"/>
      <c r="F1398" s="4"/>
      <c r="G1398" s="3"/>
      <c r="H1398" s="2"/>
    </row>
    <row r="1399" spans="1:8" s="6" customFormat="1" ht="13.8" customHeight="1" x14ac:dyDescent="0.3">
      <c r="A1399" s="4"/>
      <c r="B1399" s="4"/>
      <c r="C1399" s="4"/>
      <c r="D1399" s="4"/>
      <c r="E1399" s="4"/>
      <c r="F1399" s="4"/>
      <c r="G1399" s="3"/>
      <c r="H1399" s="2"/>
    </row>
    <row r="1400" spans="1:8" s="6" customFormat="1" ht="13.8" customHeight="1" x14ac:dyDescent="0.3">
      <c r="A1400" s="4"/>
      <c r="B1400" s="4"/>
      <c r="C1400" s="4"/>
      <c r="D1400" s="4"/>
      <c r="E1400" s="4"/>
      <c r="F1400" s="4"/>
      <c r="G1400" s="3"/>
      <c r="H1400" s="2"/>
    </row>
    <row r="1401" spans="1:8" s="6" customFormat="1" ht="13.8" customHeight="1" x14ac:dyDescent="0.3">
      <c r="A1401" s="4"/>
      <c r="B1401" s="4"/>
      <c r="C1401" s="4"/>
      <c r="D1401" s="4"/>
      <c r="E1401" s="4"/>
      <c r="F1401" s="4"/>
      <c r="G1401" s="3"/>
      <c r="H1401" s="2"/>
    </row>
    <row r="1402" spans="1:8" s="6" customFormat="1" ht="13.8" customHeight="1" x14ac:dyDescent="0.3">
      <c r="A1402" s="4"/>
      <c r="B1402" s="4"/>
      <c r="C1402" s="4"/>
      <c r="D1402" s="4"/>
      <c r="E1402" s="4"/>
      <c r="F1402" s="4"/>
      <c r="G1402" s="3"/>
      <c r="H1402" s="2"/>
    </row>
    <row r="1403" spans="1:8" s="6" customFormat="1" ht="13.8" customHeight="1" x14ac:dyDescent="0.3">
      <c r="A1403" s="4"/>
      <c r="B1403" s="4"/>
      <c r="C1403" s="4"/>
      <c r="D1403" s="4"/>
      <c r="E1403" s="4"/>
      <c r="F1403" s="4"/>
      <c r="G1403" s="3"/>
      <c r="H1403" s="2"/>
    </row>
    <row r="1404" spans="1:8" s="6" customFormat="1" ht="13.8" customHeight="1" x14ac:dyDescent="0.3">
      <c r="A1404" s="4"/>
      <c r="B1404" s="4"/>
      <c r="C1404" s="4"/>
      <c r="D1404" s="4"/>
      <c r="E1404" s="4"/>
      <c r="F1404" s="4"/>
      <c r="G1404" s="3"/>
      <c r="H1404" s="2"/>
    </row>
    <row r="1405" spans="1:8" s="6" customFormat="1" ht="13.8" customHeight="1" x14ac:dyDescent="0.3">
      <c r="A1405" s="4"/>
      <c r="B1405" s="4"/>
      <c r="C1405" s="4"/>
      <c r="D1405" s="4"/>
      <c r="E1405" s="4"/>
      <c r="F1405" s="4"/>
      <c r="G1405" s="3"/>
      <c r="H1405" s="2"/>
    </row>
    <row r="1406" spans="1:8" s="6" customFormat="1" ht="13.8" customHeight="1" x14ac:dyDescent="0.3">
      <c r="A1406" s="4"/>
      <c r="B1406" s="4"/>
      <c r="C1406" s="4"/>
      <c r="D1406" s="4"/>
      <c r="E1406" s="4"/>
      <c r="F1406" s="4"/>
      <c r="G1406" s="3"/>
      <c r="H1406" s="2"/>
    </row>
    <row r="1407" spans="1:8" s="6" customFormat="1" ht="13.8" customHeight="1" x14ac:dyDescent="0.3">
      <c r="A1407" s="4"/>
      <c r="B1407" s="4"/>
      <c r="C1407" s="4"/>
      <c r="D1407" s="4"/>
      <c r="E1407" s="4"/>
      <c r="F1407" s="4"/>
      <c r="G1407" s="3"/>
      <c r="H1407" s="2"/>
    </row>
    <row r="1408" spans="1:8" s="6" customFormat="1" ht="13.8" customHeight="1" x14ac:dyDescent="0.3">
      <c r="A1408" s="4"/>
      <c r="B1408" s="4"/>
      <c r="C1408" s="4"/>
      <c r="D1408" s="4"/>
      <c r="E1408" s="4"/>
      <c r="F1408" s="4"/>
      <c r="G1408" s="3"/>
      <c r="H1408" s="2"/>
    </row>
    <row r="1409" spans="1:8" s="6" customFormat="1" ht="13.8" customHeight="1" x14ac:dyDescent="0.3">
      <c r="A1409" s="4"/>
      <c r="B1409" s="4"/>
      <c r="C1409" s="4"/>
      <c r="D1409" s="4"/>
      <c r="E1409" s="4"/>
      <c r="F1409" s="4"/>
      <c r="G1409" s="3"/>
      <c r="H1409" s="2"/>
    </row>
    <row r="1410" spans="1:8" s="6" customFormat="1" ht="13.8" customHeight="1" x14ac:dyDescent="0.3">
      <c r="A1410" s="4"/>
      <c r="B1410" s="4"/>
      <c r="C1410" s="4"/>
      <c r="D1410" s="4"/>
      <c r="E1410" s="4"/>
      <c r="F1410" s="4"/>
      <c r="G1410" s="3"/>
      <c r="H1410" s="2"/>
    </row>
    <row r="1411" spans="1:8" s="6" customFormat="1" ht="13.8" customHeight="1" x14ac:dyDescent="0.3">
      <c r="A1411" s="4"/>
      <c r="B1411" s="4"/>
      <c r="C1411" s="4"/>
      <c r="D1411" s="4"/>
      <c r="E1411" s="4"/>
      <c r="F1411" s="4"/>
      <c r="G1411" s="3"/>
      <c r="H1411" s="2"/>
    </row>
    <row r="1412" spans="1:8" s="6" customFormat="1" ht="13.8" customHeight="1" x14ac:dyDescent="0.3">
      <c r="A1412" s="4"/>
      <c r="B1412" s="4"/>
      <c r="C1412" s="4"/>
      <c r="D1412" s="4"/>
      <c r="E1412" s="4"/>
      <c r="F1412" s="4"/>
      <c r="G1412" s="3"/>
      <c r="H1412" s="2"/>
    </row>
    <row r="1413" spans="1:8" s="6" customFormat="1" ht="13.8" customHeight="1" x14ac:dyDescent="0.3">
      <c r="A1413" s="4"/>
      <c r="B1413" s="4"/>
      <c r="C1413" s="4"/>
      <c r="D1413" s="4"/>
      <c r="E1413" s="4"/>
      <c r="F1413" s="4"/>
      <c r="G1413" s="3"/>
      <c r="H1413" s="2"/>
    </row>
    <row r="1414" spans="1:8" s="6" customFormat="1" ht="13.8" customHeight="1" x14ac:dyDescent="0.3">
      <c r="A1414" s="4"/>
      <c r="B1414" s="4"/>
      <c r="C1414" s="4"/>
      <c r="D1414" s="4"/>
      <c r="E1414" s="4"/>
      <c r="F1414" s="4"/>
      <c r="G1414" s="3"/>
      <c r="H1414" s="2"/>
    </row>
    <row r="1415" spans="1:8" s="6" customFormat="1" ht="13.8" customHeight="1" x14ac:dyDescent="0.3">
      <c r="A1415" s="4"/>
      <c r="B1415" s="4"/>
      <c r="C1415" s="4"/>
      <c r="D1415" s="4"/>
      <c r="E1415" s="4"/>
      <c r="F1415" s="4"/>
      <c r="G1415" s="3"/>
      <c r="H1415" s="2"/>
    </row>
    <row r="1416" spans="1:8" s="6" customFormat="1" ht="13.8" customHeight="1" x14ac:dyDescent="0.3">
      <c r="A1416" s="4"/>
      <c r="B1416" s="4"/>
      <c r="C1416" s="4"/>
      <c r="D1416" s="4"/>
      <c r="E1416" s="4"/>
      <c r="F1416" s="4"/>
      <c r="G1416" s="3"/>
      <c r="H1416" s="2"/>
    </row>
    <row r="1417" spans="1:8" s="6" customFormat="1" ht="13.8" customHeight="1" x14ac:dyDescent="0.3">
      <c r="A1417" s="4"/>
      <c r="B1417" s="4"/>
      <c r="C1417" s="4"/>
      <c r="D1417" s="4"/>
      <c r="E1417" s="4"/>
      <c r="F1417" s="4"/>
      <c r="G1417" s="3"/>
      <c r="H1417" s="2"/>
    </row>
    <row r="1418" spans="1:8" s="6" customFormat="1" ht="13.8" customHeight="1" x14ac:dyDescent="0.3">
      <c r="A1418" s="4"/>
      <c r="B1418" s="4"/>
      <c r="C1418" s="4"/>
      <c r="D1418" s="4"/>
      <c r="E1418" s="4"/>
      <c r="F1418" s="4"/>
      <c r="G1418" s="3"/>
      <c r="H1418" s="2"/>
    </row>
    <row r="1419" spans="1:8" s="6" customFormat="1" ht="13.8" customHeight="1" x14ac:dyDescent="0.3">
      <c r="A1419" s="4"/>
      <c r="B1419" s="4"/>
      <c r="C1419" s="4"/>
      <c r="D1419" s="4"/>
      <c r="E1419" s="4"/>
      <c r="F1419" s="4"/>
      <c r="G1419" s="3"/>
      <c r="H1419" s="2"/>
    </row>
    <row r="1420" spans="1:8" s="6" customFormat="1" ht="13.8" customHeight="1" x14ac:dyDescent="0.3">
      <c r="A1420" s="4"/>
      <c r="B1420" s="4"/>
      <c r="C1420" s="4"/>
      <c r="D1420" s="4"/>
      <c r="E1420" s="4"/>
      <c r="F1420" s="4"/>
      <c r="G1420" s="3"/>
      <c r="H1420" s="2"/>
    </row>
    <row r="1421" spans="1:8" s="6" customFormat="1" ht="13.8" customHeight="1" x14ac:dyDescent="0.3">
      <c r="A1421" s="4"/>
      <c r="B1421" s="4"/>
      <c r="C1421" s="4"/>
      <c r="D1421" s="4"/>
      <c r="E1421" s="4"/>
      <c r="F1421" s="4"/>
      <c r="G1421" s="3"/>
      <c r="H1421" s="2"/>
    </row>
    <row r="1422" spans="1:8" s="6" customFormat="1" ht="13.8" customHeight="1" x14ac:dyDescent="0.3">
      <c r="A1422" s="4"/>
      <c r="B1422" s="4"/>
      <c r="C1422" s="4"/>
      <c r="D1422" s="4"/>
      <c r="E1422" s="4"/>
      <c r="F1422" s="4"/>
      <c r="G1422" s="3"/>
      <c r="H1422" s="2"/>
    </row>
    <row r="1423" spans="1:8" s="6" customFormat="1" ht="13.8" customHeight="1" x14ac:dyDescent="0.3">
      <c r="A1423" s="4"/>
      <c r="B1423" s="4"/>
      <c r="C1423" s="4"/>
      <c r="D1423" s="4"/>
      <c r="E1423" s="4"/>
      <c r="F1423" s="4"/>
      <c r="G1423" s="3"/>
      <c r="H1423" s="2"/>
    </row>
    <row r="1424" spans="1:8" s="6" customFormat="1" ht="13.8" customHeight="1" x14ac:dyDescent="0.3">
      <c r="A1424" s="4"/>
      <c r="B1424" s="4"/>
      <c r="C1424" s="4"/>
      <c r="D1424" s="4"/>
      <c r="E1424" s="4"/>
      <c r="F1424" s="4"/>
      <c r="G1424" s="3"/>
      <c r="H1424" s="2"/>
    </row>
    <row r="1425" spans="1:8" s="6" customFormat="1" ht="13.8" customHeight="1" x14ac:dyDescent="0.3">
      <c r="A1425" s="4"/>
      <c r="B1425" s="4"/>
      <c r="C1425" s="4"/>
      <c r="D1425" s="4"/>
      <c r="E1425" s="4"/>
      <c r="F1425" s="4"/>
      <c r="G1425" s="3"/>
      <c r="H1425" s="2"/>
    </row>
    <row r="1426" spans="1:8" s="6" customFormat="1" ht="13.8" customHeight="1" x14ac:dyDescent="0.3">
      <c r="A1426" s="4"/>
      <c r="B1426" s="4"/>
      <c r="C1426" s="4"/>
      <c r="D1426" s="4"/>
      <c r="E1426" s="4"/>
      <c r="F1426" s="4"/>
      <c r="G1426" s="3"/>
      <c r="H1426" s="2"/>
    </row>
    <row r="1427" spans="1:8" s="6" customFormat="1" ht="13.8" customHeight="1" x14ac:dyDescent="0.3">
      <c r="A1427" s="4"/>
      <c r="B1427" s="4"/>
      <c r="C1427" s="4"/>
      <c r="D1427" s="4"/>
      <c r="E1427" s="4"/>
      <c r="F1427" s="4"/>
      <c r="G1427" s="3"/>
      <c r="H1427" s="2"/>
    </row>
    <row r="1428" spans="1:8" s="6" customFormat="1" ht="13.8" customHeight="1" x14ac:dyDescent="0.3">
      <c r="A1428" s="4"/>
      <c r="B1428" s="4"/>
      <c r="C1428" s="4"/>
      <c r="D1428" s="4"/>
      <c r="E1428" s="4"/>
      <c r="F1428" s="4"/>
      <c r="G1428" s="3"/>
      <c r="H1428" s="2"/>
    </row>
    <row r="1429" spans="1:8" s="6" customFormat="1" ht="13.8" customHeight="1" x14ac:dyDescent="0.3">
      <c r="A1429" s="4"/>
      <c r="B1429" s="4"/>
      <c r="C1429" s="4"/>
      <c r="D1429" s="4"/>
      <c r="E1429" s="4"/>
      <c r="F1429" s="4"/>
      <c r="G1429" s="3"/>
      <c r="H1429" s="2"/>
    </row>
    <row r="1430" spans="1:8" s="6" customFormat="1" ht="13.8" customHeight="1" x14ac:dyDescent="0.3">
      <c r="A1430" s="4"/>
      <c r="B1430" s="4"/>
      <c r="C1430" s="4"/>
      <c r="D1430" s="4"/>
      <c r="E1430" s="4"/>
      <c r="F1430" s="4"/>
      <c r="G1430" s="3"/>
      <c r="H1430" s="2"/>
    </row>
    <row r="1431" spans="1:8" s="6" customFormat="1" ht="13.8" customHeight="1" x14ac:dyDescent="0.3">
      <c r="A1431" s="4"/>
      <c r="B1431" s="4"/>
      <c r="C1431" s="4"/>
      <c r="D1431" s="4"/>
      <c r="E1431" s="4"/>
      <c r="F1431" s="4"/>
      <c r="G1431" s="3"/>
      <c r="H1431" s="2"/>
    </row>
    <row r="1432" spans="1:8" s="6" customFormat="1" ht="13.8" customHeight="1" x14ac:dyDescent="0.3">
      <c r="A1432" s="4"/>
      <c r="B1432" s="4"/>
      <c r="C1432" s="4"/>
      <c r="D1432" s="4"/>
      <c r="E1432" s="4"/>
      <c r="F1432" s="4"/>
      <c r="G1432" s="3"/>
      <c r="H1432" s="2"/>
    </row>
    <row r="1433" spans="1:8" s="6" customFormat="1" ht="13.8" customHeight="1" x14ac:dyDescent="0.3">
      <c r="A1433" s="4"/>
      <c r="B1433" s="4"/>
      <c r="C1433" s="4"/>
      <c r="D1433" s="4"/>
      <c r="E1433" s="4"/>
      <c r="F1433" s="4"/>
      <c r="G1433" s="3"/>
      <c r="H1433" s="2"/>
    </row>
    <row r="1434" spans="1:8" s="6" customFormat="1" ht="13.8" customHeight="1" x14ac:dyDescent="0.3">
      <c r="A1434" s="4"/>
      <c r="B1434" s="4"/>
      <c r="C1434" s="4"/>
      <c r="D1434" s="4"/>
      <c r="E1434" s="4"/>
      <c r="F1434" s="4"/>
      <c r="G1434" s="3"/>
      <c r="H1434" s="2"/>
    </row>
    <row r="1435" spans="1:8" s="6" customFormat="1" ht="13.8" customHeight="1" x14ac:dyDescent="0.3">
      <c r="A1435" s="4"/>
      <c r="B1435" s="4"/>
      <c r="C1435" s="4"/>
      <c r="D1435" s="4"/>
      <c r="E1435" s="4"/>
      <c r="F1435" s="4"/>
      <c r="G1435" s="3"/>
      <c r="H1435" s="2"/>
    </row>
    <row r="1436" spans="1:8" s="6" customFormat="1" ht="13.8" customHeight="1" x14ac:dyDescent="0.3">
      <c r="A1436" s="4"/>
      <c r="B1436" s="4"/>
      <c r="C1436" s="4"/>
      <c r="D1436" s="4"/>
      <c r="E1436" s="4"/>
      <c r="F1436" s="4"/>
      <c r="G1436" s="3"/>
      <c r="H1436" s="2"/>
    </row>
    <row r="1437" spans="1:8" s="6" customFormat="1" ht="13.8" customHeight="1" x14ac:dyDescent="0.3">
      <c r="A1437" s="4"/>
      <c r="B1437" s="4"/>
      <c r="C1437" s="4"/>
      <c r="D1437" s="4"/>
      <c r="E1437" s="4"/>
      <c r="F1437" s="4"/>
      <c r="G1437" s="3"/>
      <c r="H1437" s="2"/>
    </row>
    <row r="1438" spans="1:8" s="6" customFormat="1" ht="13.8" customHeight="1" x14ac:dyDescent="0.3">
      <c r="A1438" s="4"/>
      <c r="B1438" s="4"/>
      <c r="C1438" s="4"/>
      <c r="D1438" s="4"/>
      <c r="E1438" s="4"/>
      <c r="F1438" s="4"/>
      <c r="G1438" s="3"/>
      <c r="H1438" s="2"/>
    </row>
    <row r="1439" spans="1:8" s="6" customFormat="1" ht="13.8" customHeight="1" x14ac:dyDescent="0.3">
      <c r="A1439" s="4"/>
      <c r="B1439" s="4"/>
      <c r="C1439" s="4"/>
      <c r="D1439" s="4"/>
      <c r="E1439" s="4"/>
      <c r="F1439" s="4"/>
      <c r="G1439" s="3"/>
      <c r="H1439" s="2"/>
    </row>
    <row r="1440" spans="1:8" s="6" customFormat="1" ht="13.8" customHeight="1" x14ac:dyDescent="0.3">
      <c r="A1440" s="4"/>
      <c r="B1440" s="4"/>
      <c r="C1440" s="4"/>
      <c r="D1440" s="4"/>
      <c r="E1440" s="4"/>
      <c r="F1440" s="4"/>
      <c r="G1440" s="3"/>
      <c r="H1440" s="2"/>
    </row>
    <row r="1441" spans="1:8" s="6" customFormat="1" ht="13.8" customHeight="1" x14ac:dyDescent="0.3">
      <c r="A1441" s="4"/>
      <c r="B1441" s="4"/>
      <c r="C1441" s="4"/>
      <c r="D1441" s="4"/>
      <c r="E1441" s="4"/>
      <c r="F1441" s="4"/>
      <c r="G1441" s="3"/>
      <c r="H1441" s="2"/>
    </row>
    <row r="1442" spans="1:8" s="6" customFormat="1" ht="13.8" customHeight="1" x14ac:dyDescent="0.3">
      <c r="A1442" s="4"/>
      <c r="B1442" s="4"/>
      <c r="C1442" s="4"/>
      <c r="D1442" s="4"/>
      <c r="E1442" s="4"/>
      <c r="F1442" s="4"/>
      <c r="G1442" s="3"/>
      <c r="H1442" s="2"/>
    </row>
    <row r="1443" spans="1:8" s="6" customFormat="1" ht="13.8" customHeight="1" x14ac:dyDescent="0.3">
      <c r="A1443" s="4"/>
      <c r="B1443" s="4"/>
      <c r="C1443" s="4"/>
      <c r="D1443" s="4"/>
      <c r="E1443" s="4"/>
      <c r="F1443" s="4"/>
      <c r="G1443" s="3"/>
      <c r="H1443" s="2"/>
    </row>
    <row r="1444" spans="1:8" s="6" customFormat="1" ht="13.8" customHeight="1" x14ac:dyDescent="0.3">
      <c r="A1444" s="4"/>
      <c r="B1444" s="4"/>
      <c r="C1444" s="4"/>
      <c r="D1444" s="4"/>
      <c r="E1444" s="4"/>
      <c r="F1444" s="4"/>
      <c r="G1444" s="3"/>
      <c r="H1444" s="2"/>
    </row>
    <row r="1445" spans="1:8" s="6" customFormat="1" ht="13.8" customHeight="1" x14ac:dyDescent="0.3">
      <c r="A1445" s="4"/>
      <c r="B1445" s="4"/>
      <c r="C1445" s="4"/>
      <c r="D1445" s="4"/>
      <c r="E1445" s="4"/>
      <c r="F1445" s="4"/>
      <c r="G1445" s="3"/>
      <c r="H1445" s="2"/>
    </row>
    <row r="1446" spans="1:8" s="6" customFormat="1" ht="13.8" customHeight="1" x14ac:dyDescent="0.3">
      <c r="A1446" s="4"/>
      <c r="B1446" s="4"/>
      <c r="C1446" s="4"/>
      <c r="D1446" s="4"/>
      <c r="E1446" s="4"/>
      <c r="F1446" s="4"/>
      <c r="G1446" s="3"/>
      <c r="H1446" s="2"/>
    </row>
    <row r="1447" spans="1:8" s="6" customFormat="1" ht="13.8" customHeight="1" x14ac:dyDescent="0.3">
      <c r="A1447" s="4"/>
      <c r="B1447" s="4"/>
      <c r="C1447" s="4"/>
      <c r="D1447" s="4"/>
      <c r="E1447" s="4"/>
      <c r="F1447" s="4"/>
      <c r="G1447" s="3"/>
      <c r="H1447" s="2"/>
    </row>
    <row r="1448" spans="1:8" s="6" customFormat="1" ht="13.8" customHeight="1" x14ac:dyDescent="0.3">
      <c r="A1448" s="4"/>
      <c r="B1448" s="4"/>
      <c r="C1448" s="4"/>
      <c r="D1448" s="4"/>
      <c r="E1448" s="4"/>
      <c r="F1448" s="4"/>
      <c r="G1448" s="3"/>
      <c r="H1448" s="2"/>
    </row>
    <row r="1449" spans="1:8" s="6" customFormat="1" ht="13.8" customHeight="1" x14ac:dyDescent="0.3">
      <c r="A1449" s="4"/>
      <c r="B1449" s="4"/>
      <c r="C1449" s="4"/>
      <c r="D1449" s="4"/>
      <c r="E1449" s="4"/>
      <c r="F1449" s="4"/>
      <c r="G1449" s="3"/>
      <c r="H1449" s="2"/>
    </row>
    <row r="1450" spans="1:8" s="6" customFormat="1" ht="13.8" customHeight="1" x14ac:dyDescent="0.3">
      <c r="A1450" s="4"/>
      <c r="B1450" s="4"/>
      <c r="C1450" s="4"/>
      <c r="D1450" s="4"/>
      <c r="E1450" s="4"/>
      <c r="F1450" s="4"/>
      <c r="G1450" s="3"/>
      <c r="H1450" s="2"/>
    </row>
    <row r="1451" spans="1:8" s="6" customFormat="1" ht="13.8" customHeight="1" x14ac:dyDescent="0.3">
      <c r="A1451" s="4"/>
      <c r="B1451" s="4"/>
      <c r="C1451" s="4"/>
      <c r="D1451" s="4"/>
      <c r="E1451" s="4"/>
      <c r="F1451" s="4"/>
      <c r="G1451" s="3"/>
      <c r="H1451" s="2"/>
    </row>
    <row r="1452" spans="1:8" s="6" customFormat="1" ht="13.8" customHeight="1" x14ac:dyDescent="0.3">
      <c r="A1452" s="4"/>
      <c r="B1452" s="4"/>
      <c r="C1452" s="4"/>
      <c r="D1452" s="4"/>
      <c r="E1452" s="4"/>
      <c r="F1452" s="4"/>
      <c r="G1452" s="3"/>
      <c r="H1452" s="2"/>
    </row>
    <row r="1453" spans="1:8" s="6" customFormat="1" ht="13.8" customHeight="1" x14ac:dyDescent="0.3">
      <c r="A1453" s="4"/>
      <c r="B1453" s="4"/>
      <c r="C1453" s="4"/>
      <c r="D1453" s="4"/>
      <c r="E1453" s="4"/>
      <c r="F1453" s="4"/>
      <c r="G1453" s="3"/>
      <c r="H1453" s="2"/>
    </row>
    <row r="1454" spans="1:8" s="6" customFormat="1" ht="13.8" customHeight="1" x14ac:dyDescent="0.3">
      <c r="A1454" s="4"/>
      <c r="B1454" s="4"/>
      <c r="C1454" s="4"/>
      <c r="D1454" s="4"/>
      <c r="E1454" s="4"/>
      <c r="F1454" s="4"/>
      <c r="G1454" s="3"/>
      <c r="H1454" s="2"/>
    </row>
    <row r="1455" spans="1:8" s="6" customFormat="1" ht="13.8" customHeight="1" x14ac:dyDescent="0.3">
      <c r="A1455" s="4"/>
      <c r="B1455" s="4"/>
      <c r="C1455" s="4"/>
      <c r="D1455" s="4"/>
      <c r="E1455" s="4"/>
      <c r="F1455" s="4"/>
      <c r="G1455" s="3"/>
      <c r="H1455" s="2"/>
    </row>
    <row r="1456" spans="1:8" s="6" customFormat="1" ht="13.8" customHeight="1" x14ac:dyDescent="0.3">
      <c r="A1456" s="4"/>
      <c r="B1456" s="4"/>
      <c r="C1456" s="4"/>
      <c r="D1456" s="4"/>
      <c r="E1456" s="4"/>
      <c r="F1456" s="4"/>
      <c r="G1456" s="3"/>
      <c r="H1456" s="2"/>
    </row>
    <row r="1457" spans="1:8" s="6" customFormat="1" ht="13.8" customHeight="1" x14ac:dyDescent="0.3">
      <c r="A1457" s="4"/>
      <c r="B1457" s="4"/>
      <c r="C1457" s="4"/>
      <c r="D1457" s="4"/>
      <c r="E1457" s="4"/>
      <c r="F1457" s="4"/>
      <c r="G1457" s="3"/>
      <c r="H1457" s="2"/>
    </row>
    <row r="1458" spans="1:8" s="6" customFormat="1" ht="13.8" customHeight="1" x14ac:dyDescent="0.3">
      <c r="A1458" s="4"/>
      <c r="B1458" s="4"/>
      <c r="C1458" s="4"/>
      <c r="D1458" s="4"/>
      <c r="E1458" s="4"/>
      <c r="F1458" s="4"/>
      <c r="G1458" s="3"/>
      <c r="H1458" s="2"/>
    </row>
    <row r="1459" spans="1:8" s="6" customFormat="1" ht="13.8" customHeight="1" x14ac:dyDescent="0.3">
      <c r="A1459" s="4"/>
      <c r="B1459" s="4"/>
      <c r="C1459" s="4"/>
      <c r="D1459" s="4"/>
      <c r="E1459" s="4"/>
      <c r="F1459" s="4"/>
      <c r="G1459" s="3"/>
      <c r="H1459" s="2"/>
    </row>
    <row r="1460" spans="1:8" s="6" customFormat="1" ht="13.8" customHeight="1" x14ac:dyDescent="0.3">
      <c r="A1460" s="4"/>
      <c r="B1460" s="4"/>
      <c r="C1460" s="4"/>
      <c r="D1460" s="4"/>
      <c r="E1460" s="4"/>
      <c r="F1460" s="4"/>
      <c r="G1460" s="3"/>
      <c r="H1460" s="2"/>
    </row>
    <row r="1461" spans="1:8" s="6" customFormat="1" ht="13.8" customHeight="1" x14ac:dyDescent="0.3">
      <c r="A1461" s="4"/>
      <c r="B1461" s="4"/>
      <c r="C1461" s="4"/>
      <c r="D1461" s="4"/>
      <c r="E1461" s="4"/>
      <c r="F1461" s="4"/>
      <c r="G1461" s="3"/>
      <c r="H1461" s="2"/>
    </row>
    <row r="1462" spans="1:8" s="6" customFormat="1" ht="13.8" customHeight="1" x14ac:dyDescent="0.3">
      <c r="A1462" s="4"/>
      <c r="B1462" s="4"/>
      <c r="C1462" s="4"/>
      <c r="D1462" s="4"/>
      <c r="E1462" s="4"/>
      <c r="F1462" s="4"/>
      <c r="G1462" s="3"/>
      <c r="H1462" s="2"/>
    </row>
    <row r="1463" spans="1:8" s="6" customFormat="1" ht="13.8" customHeight="1" x14ac:dyDescent="0.3">
      <c r="A1463" s="4"/>
      <c r="B1463" s="4"/>
      <c r="C1463" s="4"/>
      <c r="D1463" s="4"/>
      <c r="E1463" s="4"/>
      <c r="F1463" s="4"/>
      <c r="G1463" s="3"/>
      <c r="H1463" s="2"/>
    </row>
    <row r="1464" spans="1:8" s="6" customFormat="1" ht="13.8" customHeight="1" x14ac:dyDescent="0.3">
      <c r="A1464" s="4"/>
      <c r="B1464" s="4"/>
      <c r="C1464" s="4"/>
      <c r="D1464" s="4"/>
      <c r="E1464" s="4"/>
      <c r="F1464" s="4"/>
      <c r="G1464" s="3"/>
      <c r="H1464" s="2"/>
    </row>
    <row r="1465" spans="1:8" s="6" customFormat="1" ht="13.8" customHeight="1" x14ac:dyDescent="0.3">
      <c r="A1465" s="4"/>
      <c r="B1465" s="4"/>
      <c r="C1465" s="4"/>
      <c r="D1465" s="4"/>
      <c r="E1465" s="4"/>
      <c r="F1465" s="4"/>
      <c r="G1465" s="3"/>
      <c r="H1465" s="2"/>
    </row>
    <row r="1466" spans="1:8" s="6" customFormat="1" ht="13.8" customHeight="1" x14ac:dyDescent="0.3">
      <c r="A1466" s="4"/>
      <c r="B1466" s="4"/>
      <c r="C1466" s="4"/>
      <c r="D1466" s="4"/>
      <c r="E1466" s="4"/>
      <c r="F1466" s="4"/>
      <c r="G1466" s="3"/>
      <c r="H1466" s="2"/>
    </row>
    <row r="1467" spans="1:8" s="6" customFormat="1" ht="13.8" customHeight="1" x14ac:dyDescent="0.3">
      <c r="A1467" s="4"/>
      <c r="B1467" s="4"/>
      <c r="C1467" s="4"/>
      <c r="D1467" s="4"/>
      <c r="E1467" s="4"/>
      <c r="F1467" s="4"/>
      <c r="G1467" s="3"/>
      <c r="H1467" s="2"/>
    </row>
    <row r="1468" spans="1:8" s="6" customFormat="1" ht="13.8" customHeight="1" x14ac:dyDescent="0.3">
      <c r="A1468" s="4"/>
      <c r="B1468" s="4"/>
      <c r="C1468" s="4"/>
      <c r="D1468" s="4"/>
      <c r="E1468" s="4"/>
      <c r="F1468" s="4"/>
      <c r="G1468" s="3"/>
      <c r="H1468" s="2"/>
    </row>
    <row r="1469" spans="1:8" s="6" customFormat="1" ht="13.8" customHeight="1" x14ac:dyDescent="0.3">
      <c r="A1469" s="4"/>
      <c r="B1469" s="4"/>
      <c r="C1469" s="4"/>
      <c r="D1469" s="4"/>
      <c r="E1469" s="4"/>
      <c r="F1469" s="4"/>
      <c r="G1469" s="3"/>
      <c r="H1469" s="2"/>
    </row>
    <row r="1470" spans="1:8" s="6" customFormat="1" ht="13.8" customHeight="1" x14ac:dyDescent="0.3">
      <c r="A1470" s="4"/>
      <c r="B1470" s="4"/>
      <c r="C1470" s="4"/>
      <c r="D1470" s="4"/>
      <c r="E1470" s="4"/>
      <c r="F1470" s="4"/>
      <c r="G1470" s="3"/>
      <c r="H1470" s="2"/>
    </row>
    <row r="1471" spans="1:8" s="6" customFormat="1" ht="13.8" customHeight="1" x14ac:dyDescent="0.3">
      <c r="A1471" s="4"/>
      <c r="B1471" s="4"/>
      <c r="C1471" s="4"/>
      <c r="D1471" s="4"/>
      <c r="E1471" s="4"/>
      <c r="F1471" s="4"/>
      <c r="G1471" s="3"/>
      <c r="H1471" s="2"/>
    </row>
    <row r="1472" spans="1:8" s="6" customFormat="1" ht="13.8" customHeight="1" x14ac:dyDescent="0.3">
      <c r="A1472" s="4"/>
      <c r="B1472" s="4"/>
      <c r="C1472" s="4"/>
      <c r="D1472" s="4"/>
      <c r="E1472" s="4"/>
      <c r="F1472" s="4"/>
      <c r="G1472" s="3"/>
      <c r="H1472" s="2"/>
    </row>
    <row r="1473" spans="1:8" s="6" customFormat="1" ht="13.8" customHeight="1" x14ac:dyDescent="0.3">
      <c r="A1473" s="4"/>
      <c r="B1473" s="4"/>
      <c r="C1473" s="4"/>
      <c r="D1473" s="4"/>
      <c r="E1473" s="4"/>
      <c r="F1473" s="4"/>
      <c r="G1473" s="3"/>
      <c r="H1473" s="2"/>
    </row>
    <row r="1474" spans="1:8" s="6" customFormat="1" ht="13.8" customHeight="1" x14ac:dyDescent="0.3">
      <c r="A1474" s="4"/>
      <c r="B1474" s="4"/>
      <c r="C1474" s="4"/>
      <c r="D1474" s="4"/>
      <c r="E1474" s="4"/>
      <c r="F1474" s="4"/>
      <c r="G1474" s="3"/>
      <c r="H1474" s="2"/>
    </row>
    <row r="1475" spans="1:8" s="6" customFormat="1" ht="13.8" customHeight="1" x14ac:dyDescent="0.3">
      <c r="A1475" s="4"/>
      <c r="B1475" s="4"/>
      <c r="C1475" s="4"/>
      <c r="D1475" s="4"/>
      <c r="E1475" s="4"/>
      <c r="F1475" s="4"/>
      <c r="G1475" s="3"/>
      <c r="H1475" s="2"/>
    </row>
    <row r="1476" spans="1:8" s="6" customFormat="1" ht="13.8" customHeight="1" x14ac:dyDescent="0.3">
      <c r="A1476" s="4"/>
      <c r="B1476" s="4"/>
      <c r="C1476" s="4"/>
      <c r="D1476" s="4"/>
      <c r="E1476" s="4"/>
      <c r="F1476" s="4"/>
      <c r="G1476" s="3"/>
      <c r="H1476" s="2"/>
    </row>
    <row r="1477" spans="1:8" s="6" customFormat="1" ht="13.8" customHeight="1" x14ac:dyDescent="0.3">
      <c r="A1477" s="4"/>
      <c r="B1477" s="4"/>
      <c r="C1477" s="4"/>
      <c r="D1477" s="4"/>
      <c r="E1477" s="4"/>
      <c r="F1477" s="4"/>
      <c r="G1477" s="3"/>
      <c r="H1477" s="2"/>
    </row>
    <row r="1478" spans="1:8" s="6" customFormat="1" ht="13.8" customHeight="1" x14ac:dyDescent="0.3">
      <c r="A1478" s="4"/>
      <c r="B1478" s="4"/>
      <c r="C1478" s="4"/>
      <c r="D1478" s="4"/>
      <c r="E1478" s="4"/>
      <c r="F1478" s="4"/>
      <c r="G1478" s="3"/>
      <c r="H1478" s="2"/>
    </row>
    <row r="1479" spans="1:8" s="6" customFormat="1" ht="13.8" customHeight="1" x14ac:dyDescent="0.3">
      <c r="A1479" s="4"/>
      <c r="B1479" s="4"/>
      <c r="C1479" s="4"/>
      <c r="D1479" s="4"/>
      <c r="E1479" s="4"/>
      <c r="F1479" s="4"/>
      <c r="G1479" s="3"/>
      <c r="H1479" s="2"/>
    </row>
    <row r="1480" spans="1:8" s="6" customFormat="1" ht="13.8" customHeight="1" x14ac:dyDescent="0.3">
      <c r="A1480" s="4"/>
      <c r="B1480" s="4"/>
      <c r="C1480" s="4"/>
      <c r="D1480" s="4"/>
      <c r="E1480" s="4"/>
      <c r="F1480" s="4"/>
      <c r="G1480" s="3"/>
      <c r="H1480" s="2"/>
    </row>
    <row r="1481" spans="1:8" s="6" customFormat="1" ht="13.8" customHeight="1" x14ac:dyDescent="0.3">
      <c r="A1481" s="4"/>
      <c r="B1481" s="4"/>
      <c r="C1481" s="4"/>
      <c r="D1481" s="4"/>
      <c r="E1481" s="4"/>
      <c r="F1481" s="4"/>
      <c r="G1481" s="3"/>
      <c r="H1481" s="2"/>
    </row>
    <row r="1482" spans="1:8" s="6" customFormat="1" ht="13.8" customHeight="1" x14ac:dyDescent="0.3">
      <c r="A1482" s="4"/>
      <c r="B1482" s="4"/>
      <c r="C1482" s="4"/>
      <c r="D1482" s="4"/>
      <c r="E1482" s="4"/>
      <c r="F1482" s="4"/>
      <c r="G1482" s="3"/>
      <c r="H1482" s="2"/>
    </row>
    <row r="1483" spans="1:8" s="6" customFormat="1" ht="13.8" customHeight="1" x14ac:dyDescent="0.3">
      <c r="A1483" s="4"/>
      <c r="B1483" s="4"/>
      <c r="C1483" s="4"/>
      <c r="D1483" s="4"/>
      <c r="E1483" s="4"/>
      <c r="F1483" s="4"/>
      <c r="G1483" s="3"/>
      <c r="H1483" s="2"/>
    </row>
    <row r="1484" spans="1:8" s="6" customFormat="1" ht="13.8" customHeight="1" x14ac:dyDescent="0.3">
      <c r="A1484" s="4"/>
      <c r="B1484" s="4"/>
      <c r="C1484" s="4"/>
      <c r="D1484" s="4"/>
      <c r="E1484" s="4"/>
      <c r="F1484" s="4"/>
      <c r="G1484" s="3"/>
      <c r="H1484" s="2"/>
    </row>
    <row r="1485" spans="1:8" s="6" customFormat="1" ht="13.8" customHeight="1" x14ac:dyDescent="0.3">
      <c r="A1485" s="4"/>
      <c r="B1485" s="4"/>
      <c r="C1485" s="4"/>
      <c r="D1485" s="4"/>
      <c r="E1485" s="4"/>
      <c r="F1485" s="4"/>
      <c r="G1485" s="3"/>
      <c r="H1485" s="2"/>
    </row>
    <row r="1486" spans="1:8" s="6" customFormat="1" ht="13.8" customHeight="1" x14ac:dyDescent="0.3">
      <c r="A1486" s="4"/>
      <c r="B1486" s="4"/>
      <c r="C1486" s="4"/>
      <c r="D1486" s="4"/>
      <c r="E1486" s="4"/>
      <c r="F1486" s="4"/>
      <c r="G1486" s="3"/>
      <c r="H1486" s="2"/>
    </row>
    <row r="1487" spans="1:8" s="6" customFormat="1" ht="13.8" customHeight="1" x14ac:dyDescent="0.3">
      <c r="A1487" s="4"/>
      <c r="B1487" s="4"/>
      <c r="C1487" s="4"/>
      <c r="D1487" s="4"/>
      <c r="E1487" s="4"/>
      <c r="F1487" s="4"/>
      <c r="G1487" s="3"/>
      <c r="H1487" s="2"/>
    </row>
    <row r="1488" spans="1:8" s="6" customFormat="1" ht="13.8" customHeight="1" x14ac:dyDescent="0.3">
      <c r="A1488" s="4"/>
      <c r="B1488" s="4"/>
      <c r="C1488" s="4"/>
      <c r="D1488" s="4"/>
      <c r="E1488" s="4"/>
      <c r="F1488" s="4"/>
      <c r="G1488" s="3"/>
      <c r="H1488" s="2"/>
    </row>
    <row r="1489" spans="1:8" s="6" customFormat="1" ht="13.8" customHeight="1" x14ac:dyDescent="0.3">
      <c r="A1489" s="4"/>
      <c r="B1489" s="4"/>
      <c r="C1489" s="4"/>
      <c r="D1489" s="4"/>
      <c r="E1489" s="4"/>
      <c r="F1489" s="4"/>
      <c r="G1489" s="3"/>
      <c r="H1489" s="2"/>
    </row>
    <row r="1490" spans="1:8" s="6" customFormat="1" ht="13.8" customHeight="1" x14ac:dyDescent="0.3">
      <c r="A1490" s="4"/>
      <c r="B1490" s="4"/>
      <c r="C1490" s="4"/>
      <c r="D1490" s="4"/>
      <c r="E1490" s="4"/>
      <c r="F1490" s="4"/>
      <c r="G1490" s="3"/>
      <c r="H1490" s="2"/>
    </row>
    <row r="1491" spans="1:8" s="6" customFormat="1" ht="13.8" customHeight="1" x14ac:dyDescent="0.3">
      <c r="A1491" s="4"/>
      <c r="B1491" s="4"/>
      <c r="C1491" s="4"/>
      <c r="D1491" s="4"/>
      <c r="E1491" s="4"/>
      <c r="F1491" s="4"/>
      <c r="G1491" s="3"/>
      <c r="H1491" s="2"/>
    </row>
    <row r="1492" spans="1:8" s="6" customFormat="1" ht="13.8" customHeight="1" x14ac:dyDescent="0.3">
      <c r="A1492" s="4"/>
      <c r="B1492" s="4"/>
      <c r="C1492" s="4"/>
      <c r="D1492" s="4"/>
      <c r="E1492" s="4"/>
      <c r="F1492" s="4"/>
      <c r="G1492" s="3"/>
      <c r="H1492" s="2"/>
    </row>
    <row r="1493" spans="1:8" s="6" customFormat="1" ht="13.8" customHeight="1" x14ac:dyDescent="0.3">
      <c r="A1493" s="4"/>
      <c r="B1493" s="4"/>
      <c r="C1493" s="4"/>
      <c r="D1493" s="4"/>
      <c r="E1493" s="4"/>
      <c r="F1493" s="4"/>
      <c r="G1493" s="3"/>
      <c r="H1493" s="2"/>
    </row>
    <row r="1494" spans="1:8" s="6" customFormat="1" ht="13.8" customHeight="1" x14ac:dyDescent="0.3">
      <c r="A1494" s="4"/>
      <c r="B1494" s="4"/>
      <c r="C1494" s="4"/>
      <c r="D1494" s="4"/>
      <c r="E1494" s="4"/>
      <c r="F1494" s="4"/>
      <c r="G1494" s="3"/>
      <c r="H1494" s="2"/>
    </row>
    <row r="1495" spans="1:8" s="6" customFormat="1" ht="13.8" customHeight="1" x14ac:dyDescent="0.3">
      <c r="A1495" s="4"/>
      <c r="B1495" s="4"/>
      <c r="C1495" s="4"/>
      <c r="D1495" s="4"/>
      <c r="E1495" s="4"/>
      <c r="F1495" s="4"/>
      <c r="G1495" s="3"/>
      <c r="H1495" s="2"/>
    </row>
    <row r="1496" spans="1:8" s="6" customFormat="1" ht="13.8" customHeight="1" x14ac:dyDescent="0.3">
      <c r="A1496" s="4"/>
      <c r="B1496" s="4"/>
      <c r="C1496" s="4"/>
      <c r="D1496" s="4"/>
      <c r="E1496" s="4"/>
      <c r="F1496" s="4"/>
      <c r="G1496" s="3"/>
      <c r="H1496" s="2"/>
    </row>
    <row r="1497" spans="1:8" s="6" customFormat="1" ht="13.8" customHeight="1" x14ac:dyDescent="0.3">
      <c r="A1497" s="4"/>
      <c r="B1497" s="4"/>
      <c r="C1497" s="4"/>
      <c r="D1497" s="4"/>
      <c r="E1497" s="4"/>
      <c r="F1497" s="4"/>
      <c r="G1497" s="3"/>
      <c r="H1497" s="2"/>
    </row>
    <row r="1498" spans="1:8" s="6" customFormat="1" ht="13.8" customHeight="1" x14ac:dyDescent="0.3">
      <c r="A1498" s="4"/>
      <c r="B1498" s="4"/>
      <c r="C1498" s="4"/>
      <c r="D1498" s="4"/>
      <c r="E1498" s="4"/>
      <c r="F1498" s="4"/>
      <c r="G1498" s="3"/>
      <c r="H1498" s="2"/>
    </row>
    <row r="1499" spans="1:8" s="6" customFormat="1" ht="13.8" customHeight="1" x14ac:dyDescent="0.3">
      <c r="A1499" s="4"/>
      <c r="B1499" s="4"/>
      <c r="C1499" s="4"/>
      <c r="D1499" s="4"/>
      <c r="E1499" s="4"/>
      <c r="F1499" s="4"/>
      <c r="G1499" s="3"/>
      <c r="H1499" s="2"/>
    </row>
    <row r="1500" spans="1:8" s="6" customFormat="1" ht="13.8" customHeight="1" x14ac:dyDescent="0.3">
      <c r="A1500" s="4"/>
      <c r="B1500" s="4"/>
      <c r="C1500" s="4"/>
      <c r="D1500" s="4"/>
      <c r="E1500" s="4"/>
      <c r="F1500" s="4"/>
      <c r="G1500" s="3"/>
      <c r="H1500" s="2"/>
    </row>
    <row r="1501" spans="1:8" s="6" customFormat="1" ht="13.8" customHeight="1" x14ac:dyDescent="0.3">
      <c r="A1501" s="4"/>
      <c r="B1501" s="4"/>
      <c r="C1501" s="4"/>
      <c r="D1501" s="4"/>
      <c r="E1501" s="4"/>
      <c r="F1501" s="4"/>
      <c r="G1501" s="3"/>
      <c r="H1501" s="2"/>
    </row>
    <row r="1502" spans="1:8" s="6" customFormat="1" ht="13.8" customHeight="1" x14ac:dyDescent="0.3">
      <c r="A1502" s="4"/>
      <c r="B1502" s="4"/>
      <c r="C1502" s="4"/>
      <c r="D1502" s="4"/>
      <c r="E1502" s="4"/>
      <c r="F1502" s="4"/>
      <c r="G1502" s="3"/>
      <c r="H1502" s="2"/>
    </row>
    <row r="1503" spans="1:8" s="6" customFormat="1" ht="13.8" customHeight="1" x14ac:dyDescent="0.3">
      <c r="A1503" s="4"/>
      <c r="B1503" s="4"/>
      <c r="C1503" s="4"/>
      <c r="D1503" s="4"/>
      <c r="E1503" s="4"/>
      <c r="F1503" s="4"/>
      <c r="G1503" s="3"/>
      <c r="H1503" s="2"/>
    </row>
    <row r="1504" spans="1:8" s="6" customFormat="1" ht="13.8" customHeight="1" x14ac:dyDescent="0.3">
      <c r="A1504" s="4"/>
      <c r="B1504" s="4"/>
      <c r="C1504" s="4"/>
      <c r="D1504" s="4"/>
      <c r="E1504" s="4"/>
      <c r="F1504" s="4"/>
      <c r="G1504" s="3"/>
      <c r="H1504" s="2"/>
    </row>
    <row r="1505" spans="1:8" s="6" customFormat="1" ht="13.8" customHeight="1" x14ac:dyDescent="0.3">
      <c r="A1505" s="4"/>
      <c r="B1505" s="4"/>
      <c r="C1505" s="4"/>
      <c r="D1505" s="4"/>
      <c r="E1505" s="4"/>
      <c r="F1505" s="4"/>
      <c r="G1505" s="3"/>
      <c r="H1505" s="2"/>
    </row>
    <row r="1506" spans="1:8" s="6" customFormat="1" ht="13.8" customHeight="1" x14ac:dyDescent="0.3">
      <c r="A1506" s="4"/>
      <c r="B1506" s="4"/>
      <c r="C1506" s="4"/>
      <c r="D1506" s="4"/>
      <c r="E1506" s="4"/>
      <c r="F1506" s="4"/>
      <c r="G1506" s="3"/>
      <c r="H1506" s="2"/>
    </row>
    <row r="1507" spans="1:8" s="6" customFormat="1" ht="13.8" customHeight="1" x14ac:dyDescent="0.3">
      <c r="A1507" s="4"/>
      <c r="B1507" s="4"/>
      <c r="C1507" s="4"/>
      <c r="D1507" s="4"/>
      <c r="E1507" s="4"/>
      <c r="F1507" s="4"/>
      <c r="G1507" s="3"/>
      <c r="H1507" s="2"/>
    </row>
    <row r="1508" spans="1:8" s="6" customFormat="1" ht="13.8" customHeight="1" x14ac:dyDescent="0.3">
      <c r="A1508" s="4"/>
      <c r="B1508" s="4"/>
      <c r="C1508" s="4"/>
      <c r="D1508" s="4"/>
      <c r="E1508" s="4"/>
      <c r="F1508" s="4"/>
      <c r="G1508" s="3"/>
      <c r="H1508" s="2"/>
    </row>
    <row r="1509" spans="1:8" s="6" customFormat="1" ht="13.8" customHeight="1" x14ac:dyDescent="0.3">
      <c r="A1509" s="4"/>
      <c r="B1509" s="4"/>
      <c r="C1509" s="4"/>
      <c r="D1509" s="4"/>
      <c r="E1509" s="4"/>
      <c r="F1509" s="4"/>
      <c r="G1509" s="3"/>
      <c r="H1509" s="2"/>
    </row>
    <row r="1510" spans="1:8" s="6" customFormat="1" ht="13.8" customHeight="1" x14ac:dyDescent="0.3">
      <c r="A1510" s="4"/>
      <c r="B1510" s="4"/>
      <c r="C1510" s="4"/>
      <c r="D1510" s="4"/>
      <c r="E1510" s="4"/>
      <c r="F1510" s="4"/>
      <c r="G1510" s="3"/>
      <c r="H1510" s="2"/>
    </row>
    <row r="1511" spans="1:8" s="6" customFormat="1" ht="13.8" customHeight="1" x14ac:dyDescent="0.3">
      <c r="A1511" s="4"/>
      <c r="B1511" s="4"/>
      <c r="C1511" s="4"/>
      <c r="D1511" s="4"/>
      <c r="E1511" s="4"/>
      <c r="F1511" s="4"/>
      <c r="G1511" s="3"/>
      <c r="H1511" s="2"/>
    </row>
    <row r="1512" spans="1:8" s="6" customFormat="1" ht="13.8" customHeight="1" x14ac:dyDescent="0.3">
      <c r="A1512" s="4"/>
      <c r="B1512" s="4"/>
      <c r="C1512" s="4"/>
      <c r="D1512" s="4"/>
      <c r="E1512" s="4"/>
      <c r="F1512" s="4"/>
      <c r="G1512" s="3"/>
      <c r="H1512" s="2"/>
    </row>
    <row r="1513" spans="1:8" s="6" customFormat="1" ht="13.8" customHeight="1" x14ac:dyDescent="0.3">
      <c r="A1513" s="4"/>
      <c r="B1513" s="4"/>
      <c r="C1513" s="4"/>
      <c r="D1513" s="4"/>
      <c r="E1513" s="4"/>
      <c r="F1513" s="4"/>
      <c r="G1513" s="3"/>
      <c r="H1513" s="2"/>
    </row>
    <row r="1514" spans="1:8" s="6" customFormat="1" ht="13.8" customHeight="1" x14ac:dyDescent="0.3">
      <c r="A1514" s="4"/>
      <c r="B1514" s="4"/>
      <c r="C1514" s="4"/>
      <c r="D1514" s="4"/>
      <c r="E1514" s="4"/>
      <c r="F1514" s="4"/>
      <c r="G1514" s="3"/>
      <c r="H1514" s="2"/>
    </row>
    <row r="1515" spans="1:8" s="6" customFormat="1" ht="13.8" customHeight="1" x14ac:dyDescent="0.3">
      <c r="A1515" s="4"/>
      <c r="B1515" s="4"/>
      <c r="C1515" s="4"/>
      <c r="D1515" s="4"/>
      <c r="E1515" s="4"/>
      <c r="F1515" s="4"/>
      <c r="G1515" s="3"/>
      <c r="H1515" s="2"/>
    </row>
    <row r="1516" spans="1:8" s="6" customFormat="1" ht="13.8" customHeight="1" x14ac:dyDescent="0.3">
      <c r="A1516" s="4"/>
      <c r="B1516" s="4"/>
      <c r="C1516" s="4"/>
      <c r="D1516" s="4"/>
      <c r="E1516" s="4"/>
      <c r="F1516" s="4"/>
      <c r="G1516" s="3"/>
      <c r="H1516" s="2"/>
    </row>
    <row r="1517" spans="1:8" s="6" customFormat="1" ht="13.8" customHeight="1" x14ac:dyDescent="0.3">
      <c r="A1517" s="4"/>
      <c r="B1517" s="4"/>
      <c r="C1517" s="4"/>
      <c r="D1517" s="4"/>
      <c r="E1517" s="4"/>
      <c r="F1517" s="4"/>
      <c r="G1517" s="3"/>
      <c r="H1517" s="2"/>
    </row>
    <row r="1518" spans="1:8" s="6" customFormat="1" ht="13.8" customHeight="1" x14ac:dyDescent="0.3">
      <c r="A1518" s="4"/>
      <c r="B1518" s="4"/>
      <c r="C1518" s="4"/>
      <c r="D1518" s="4"/>
      <c r="E1518" s="4"/>
      <c r="F1518" s="4"/>
      <c r="G1518" s="3"/>
      <c r="H1518" s="2"/>
    </row>
    <row r="1519" spans="1:8" s="6" customFormat="1" ht="13.8" customHeight="1" x14ac:dyDescent="0.3">
      <c r="A1519" s="4"/>
      <c r="B1519" s="4"/>
      <c r="C1519" s="4"/>
      <c r="D1519" s="4"/>
      <c r="E1519" s="4"/>
      <c r="F1519" s="4"/>
      <c r="G1519" s="3"/>
      <c r="H1519" s="2"/>
    </row>
    <row r="1520" spans="1:8" s="6" customFormat="1" ht="13.8" customHeight="1" x14ac:dyDescent="0.3">
      <c r="A1520" s="4"/>
      <c r="B1520" s="4"/>
      <c r="C1520" s="4"/>
      <c r="D1520" s="4"/>
      <c r="E1520" s="4"/>
      <c r="F1520" s="4"/>
      <c r="G1520" s="3"/>
      <c r="H1520" s="2"/>
    </row>
    <row r="1521" spans="1:8" s="6" customFormat="1" ht="13.8" customHeight="1" x14ac:dyDescent="0.3">
      <c r="A1521" s="4"/>
      <c r="B1521" s="4"/>
      <c r="C1521" s="4"/>
      <c r="D1521" s="4"/>
      <c r="E1521" s="4"/>
      <c r="F1521" s="4"/>
      <c r="G1521" s="3"/>
      <c r="H1521" s="2"/>
    </row>
    <row r="1522" spans="1:8" s="6" customFormat="1" ht="13.8" customHeight="1" x14ac:dyDescent="0.3">
      <c r="A1522" s="4"/>
      <c r="B1522" s="4"/>
      <c r="C1522" s="4"/>
      <c r="D1522" s="4"/>
      <c r="E1522" s="4"/>
      <c r="F1522" s="4"/>
      <c r="G1522" s="3"/>
      <c r="H1522" s="2"/>
    </row>
    <row r="1523" spans="1:8" s="6" customFormat="1" ht="13.8" customHeight="1" x14ac:dyDescent="0.3">
      <c r="A1523" s="4"/>
      <c r="B1523" s="4"/>
      <c r="C1523" s="4"/>
      <c r="D1523" s="4"/>
      <c r="E1523" s="4"/>
      <c r="F1523" s="4"/>
      <c r="G1523" s="3"/>
      <c r="H1523" s="2"/>
    </row>
    <row r="1524" spans="1:8" s="6" customFormat="1" ht="13.8" customHeight="1" x14ac:dyDescent="0.3">
      <c r="A1524" s="4"/>
      <c r="B1524" s="4"/>
      <c r="C1524" s="4"/>
      <c r="D1524" s="4"/>
      <c r="E1524" s="4"/>
      <c r="F1524" s="4"/>
      <c r="G1524" s="3"/>
      <c r="H1524" s="2"/>
    </row>
    <row r="1525" spans="1:8" s="6" customFormat="1" ht="13.8" customHeight="1" x14ac:dyDescent="0.3">
      <c r="A1525" s="4"/>
      <c r="B1525" s="4"/>
      <c r="C1525" s="4"/>
      <c r="D1525" s="4"/>
      <c r="E1525" s="4"/>
      <c r="F1525" s="4"/>
      <c r="G1525" s="3"/>
      <c r="H1525" s="2"/>
    </row>
    <row r="1526" spans="1:8" s="6" customFormat="1" ht="13.8" customHeight="1" x14ac:dyDescent="0.3">
      <c r="A1526" s="4"/>
      <c r="B1526" s="4"/>
      <c r="C1526" s="4"/>
      <c r="D1526" s="4"/>
      <c r="E1526" s="4"/>
      <c r="F1526" s="4"/>
      <c r="G1526" s="3"/>
      <c r="H1526" s="2"/>
    </row>
    <row r="1527" spans="1:8" s="6" customFormat="1" ht="13.8" customHeight="1" x14ac:dyDescent="0.3">
      <c r="A1527" s="4"/>
      <c r="B1527" s="4"/>
      <c r="C1527" s="4"/>
      <c r="D1527" s="4"/>
      <c r="E1527" s="4"/>
      <c r="F1527" s="4"/>
      <c r="G1527" s="3"/>
      <c r="H1527" s="2"/>
    </row>
    <row r="1528" spans="1:8" s="6" customFormat="1" ht="13.8" customHeight="1" x14ac:dyDescent="0.3">
      <c r="A1528" s="4"/>
      <c r="B1528" s="4"/>
      <c r="C1528" s="4"/>
      <c r="D1528" s="4"/>
      <c r="E1528" s="4"/>
      <c r="F1528" s="4"/>
      <c r="G1528" s="3"/>
      <c r="H1528" s="2"/>
    </row>
    <row r="1529" spans="1:8" s="6" customFormat="1" ht="13.8" customHeight="1" x14ac:dyDescent="0.3">
      <c r="A1529" s="4"/>
      <c r="B1529" s="4"/>
      <c r="C1529" s="4"/>
      <c r="D1529" s="4"/>
      <c r="E1529" s="4"/>
      <c r="F1529" s="4"/>
      <c r="G1529" s="3"/>
      <c r="H1529" s="2"/>
    </row>
    <row r="1530" spans="1:8" s="6" customFormat="1" ht="13.8" customHeight="1" x14ac:dyDescent="0.3">
      <c r="A1530" s="4"/>
      <c r="B1530" s="4"/>
      <c r="C1530" s="4"/>
      <c r="D1530" s="4"/>
      <c r="E1530" s="4"/>
      <c r="F1530" s="4"/>
      <c r="G1530" s="3"/>
      <c r="H1530" s="2"/>
    </row>
    <row r="1531" spans="1:8" s="6" customFormat="1" ht="13.8" customHeight="1" x14ac:dyDescent="0.3">
      <c r="A1531" s="4"/>
      <c r="B1531" s="4"/>
      <c r="C1531" s="4"/>
      <c r="D1531" s="4"/>
      <c r="E1531" s="4"/>
      <c r="F1531" s="4"/>
      <c r="G1531" s="3"/>
      <c r="H1531" s="2"/>
    </row>
    <row r="1532" spans="1:8" s="6" customFormat="1" ht="13.8" customHeight="1" x14ac:dyDescent="0.3">
      <c r="A1532" s="4"/>
      <c r="B1532" s="4"/>
      <c r="C1532" s="4"/>
      <c r="D1532" s="4"/>
      <c r="E1532" s="4"/>
      <c r="F1532" s="4"/>
      <c r="G1532" s="3"/>
      <c r="H1532" s="2"/>
    </row>
    <row r="1533" spans="1:8" s="6" customFormat="1" ht="13.8" customHeight="1" x14ac:dyDescent="0.3">
      <c r="A1533" s="4"/>
      <c r="B1533" s="4"/>
      <c r="C1533" s="4"/>
      <c r="D1533" s="4"/>
      <c r="E1533" s="4"/>
      <c r="F1533" s="4"/>
      <c r="G1533" s="3"/>
      <c r="H1533" s="2"/>
    </row>
    <row r="1534" spans="1:8" s="6" customFormat="1" ht="13.8" customHeight="1" x14ac:dyDescent="0.3">
      <c r="A1534" s="4"/>
      <c r="B1534" s="4"/>
      <c r="C1534" s="4"/>
      <c r="D1534" s="4"/>
      <c r="E1534" s="4"/>
      <c r="F1534" s="4"/>
      <c r="G1534" s="3"/>
      <c r="H1534" s="2"/>
    </row>
    <row r="1535" spans="1:8" s="6" customFormat="1" ht="13.8" customHeight="1" x14ac:dyDescent="0.3">
      <c r="A1535" s="4"/>
      <c r="B1535" s="4"/>
      <c r="C1535" s="4"/>
      <c r="D1535" s="4"/>
      <c r="E1535" s="4"/>
      <c r="F1535" s="4"/>
      <c r="G1535" s="3"/>
      <c r="H1535" s="2"/>
    </row>
    <row r="1536" spans="1:8" s="6" customFormat="1" ht="13.8" customHeight="1" x14ac:dyDescent="0.3">
      <c r="A1536" s="4"/>
      <c r="B1536" s="4"/>
      <c r="C1536" s="4"/>
      <c r="D1536" s="4"/>
      <c r="E1536" s="4"/>
      <c r="F1536" s="4"/>
      <c r="G1536" s="3"/>
      <c r="H1536" s="2"/>
    </row>
    <row r="1537" spans="1:8" s="6" customFormat="1" ht="13.8" customHeight="1" x14ac:dyDescent="0.3">
      <c r="A1537" s="4"/>
      <c r="B1537" s="4"/>
      <c r="C1537" s="4"/>
      <c r="D1537" s="4"/>
      <c r="E1537" s="4"/>
      <c r="F1537" s="4"/>
      <c r="G1537" s="3"/>
      <c r="H1537" s="2"/>
    </row>
    <row r="1538" spans="1:8" s="6" customFormat="1" ht="13.8" customHeight="1" x14ac:dyDescent="0.3">
      <c r="A1538" s="4"/>
      <c r="B1538" s="4"/>
      <c r="C1538" s="4"/>
      <c r="D1538" s="4"/>
      <c r="E1538" s="4"/>
      <c r="F1538" s="4"/>
      <c r="G1538" s="3"/>
      <c r="H1538" s="2"/>
    </row>
    <row r="1539" spans="1:8" s="6" customFormat="1" ht="13.8" customHeight="1" x14ac:dyDescent="0.3">
      <c r="A1539" s="4"/>
      <c r="B1539" s="4"/>
      <c r="C1539" s="4"/>
      <c r="D1539" s="4"/>
      <c r="E1539" s="4"/>
      <c r="F1539" s="4"/>
      <c r="G1539" s="3"/>
      <c r="H1539" s="2"/>
    </row>
    <row r="1540" spans="1:8" s="6" customFormat="1" ht="13.8" customHeight="1" x14ac:dyDescent="0.3">
      <c r="A1540" s="4"/>
      <c r="B1540" s="4"/>
      <c r="C1540" s="4"/>
      <c r="D1540" s="4"/>
      <c r="E1540" s="4"/>
      <c r="F1540" s="4"/>
      <c r="G1540" s="3"/>
      <c r="H1540" s="2"/>
    </row>
    <row r="1541" spans="1:8" s="6" customFormat="1" ht="13.8" customHeight="1" x14ac:dyDescent="0.3">
      <c r="A1541" s="4"/>
      <c r="B1541" s="4"/>
      <c r="C1541" s="4"/>
      <c r="D1541" s="4"/>
      <c r="E1541" s="4"/>
      <c r="F1541" s="4"/>
      <c r="G1541" s="3"/>
      <c r="H1541" s="2"/>
    </row>
    <row r="1542" spans="1:8" s="6" customFormat="1" ht="13.8" customHeight="1" x14ac:dyDescent="0.3">
      <c r="A1542" s="4"/>
      <c r="B1542" s="4"/>
      <c r="C1542" s="4"/>
      <c r="D1542" s="4"/>
      <c r="E1542" s="4"/>
      <c r="F1542" s="4"/>
      <c r="G1542" s="3"/>
      <c r="H1542" s="2"/>
    </row>
    <row r="1543" spans="1:8" s="6" customFormat="1" ht="13.8" customHeight="1" x14ac:dyDescent="0.3">
      <c r="A1543" s="4"/>
      <c r="B1543" s="4"/>
      <c r="C1543" s="4"/>
      <c r="D1543" s="4"/>
      <c r="E1543" s="4"/>
      <c r="F1543" s="4"/>
      <c r="G1543" s="3"/>
      <c r="H1543" s="2"/>
    </row>
    <row r="1544" spans="1:8" s="6" customFormat="1" ht="13.8" customHeight="1" x14ac:dyDescent="0.3">
      <c r="A1544" s="4"/>
      <c r="B1544" s="4"/>
      <c r="C1544" s="4"/>
      <c r="D1544" s="4"/>
      <c r="E1544" s="4"/>
      <c r="F1544" s="4"/>
      <c r="G1544" s="3"/>
      <c r="H1544" s="2"/>
    </row>
    <row r="1545" spans="1:8" s="6" customFormat="1" ht="13.8" customHeight="1" x14ac:dyDescent="0.3">
      <c r="A1545" s="4"/>
      <c r="B1545" s="4"/>
      <c r="C1545" s="4"/>
      <c r="D1545" s="4"/>
      <c r="E1545" s="4"/>
      <c r="F1545" s="4"/>
      <c r="G1545" s="3"/>
      <c r="H1545" s="2"/>
    </row>
    <row r="1546" spans="1:8" s="6" customFormat="1" ht="13.8" customHeight="1" x14ac:dyDescent="0.3">
      <c r="A1546" s="4"/>
      <c r="B1546" s="4"/>
      <c r="C1546" s="4"/>
      <c r="D1546" s="4"/>
      <c r="E1546" s="4"/>
      <c r="F1546" s="4"/>
      <c r="G1546" s="3"/>
      <c r="H1546" s="2"/>
    </row>
    <row r="1547" spans="1:8" s="6" customFormat="1" ht="13.8" customHeight="1" x14ac:dyDescent="0.3">
      <c r="A1547" s="4"/>
      <c r="B1547" s="4"/>
      <c r="C1547" s="4"/>
      <c r="D1547" s="4"/>
      <c r="E1547" s="4"/>
      <c r="F1547" s="4"/>
      <c r="G1547" s="3"/>
      <c r="H1547" s="2"/>
    </row>
    <row r="1548" spans="1:8" s="6" customFormat="1" ht="13.8" customHeight="1" x14ac:dyDescent="0.3">
      <c r="A1548" s="4"/>
      <c r="B1548" s="4"/>
      <c r="C1548" s="4"/>
      <c r="D1548" s="4"/>
      <c r="E1548" s="4"/>
      <c r="F1548" s="4"/>
      <c r="G1548" s="3"/>
      <c r="H1548" s="2"/>
    </row>
    <row r="1549" spans="1:8" s="6" customFormat="1" ht="13.8" customHeight="1" x14ac:dyDescent="0.3">
      <c r="A1549" s="4"/>
      <c r="B1549" s="4"/>
      <c r="C1549" s="4"/>
      <c r="D1549" s="4"/>
      <c r="E1549" s="4"/>
      <c r="F1549" s="4"/>
      <c r="G1549" s="3"/>
      <c r="H1549" s="2"/>
    </row>
    <row r="1550" spans="1:8" s="6" customFormat="1" ht="13.8" customHeight="1" x14ac:dyDescent="0.3">
      <c r="A1550" s="4"/>
      <c r="B1550" s="4"/>
      <c r="C1550" s="4"/>
      <c r="D1550" s="4"/>
      <c r="E1550" s="4"/>
      <c r="F1550" s="4"/>
      <c r="G1550" s="3"/>
      <c r="H1550" s="2"/>
    </row>
    <row r="1551" spans="1:8" s="6" customFormat="1" ht="13.8" customHeight="1" x14ac:dyDescent="0.3">
      <c r="A1551" s="4"/>
      <c r="B1551" s="4"/>
      <c r="C1551" s="4"/>
      <c r="D1551" s="4"/>
      <c r="E1551" s="4"/>
      <c r="F1551" s="4"/>
      <c r="G1551" s="3"/>
      <c r="H1551" s="2"/>
    </row>
    <row r="1552" spans="1:8" s="6" customFormat="1" ht="13.8" customHeight="1" x14ac:dyDescent="0.3">
      <c r="A1552" s="4"/>
      <c r="B1552" s="4"/>
      <c r="C1552" s="4"/>
      <c r="D1552" s="4"/>
      <c r="E1552" s="4"/>
      <c r="F1552" s="4"/>
      <c r="G1552" s="3"/>
      <c r="H1552" s="2"/>
    </row>
    <row r="1553" spans="1:8" s="6" customFormat="1" ht="13.8" customHeight="1" x14ac:dyDescent="0.3">
      <c r="A1553" s="4"/>
      <c r="B1553" s="4"/>
      <c r="C1553" s="4"/>
      <c r="D1553" s="4"/>
      <c r="E1553" s="4"/>
      <c r="F1553" s="4"/>
      <c r="G1553" s="3"/>
      <c r="H1553" s="2"/>
    </row>
    <row r="1554" spans="1:8" s="6" customFormat="1" ht="13.8" customHeight="1" x14ac:dyDescent="0.3">
      <c r="A1554" s="4"/>
      <c r="B1554" s="4"/>
      <c r="C1554" s="4"/>
      <c r="D1554" s="4"/>
      <c r="E1554" s="4"/>
      <c r="F1554" s="4"/>
      <c r="G1554" s="3"/>
      <c r="H1554" s="2"/>
    </row>
    <row r="1555" spans="1:8" s="6" customFormat="1" ht="13.8" customHeight="1" x14ac:dyDescent="0.3">
      <c r="A1555" s="4"/>
      <c r="B1555" s="4"/>
      <c r="C1555" s="4"/>
      <c r="D1555" s="4"/>
      <c r="E1555" s="4"/>
      <c r="F1555" s="4"/>
      <c r="G1555" s="3"/>
      <c r="H1555" s="2"/>
    </row>
    <row r="1556" spans="1:8" s="6" customFormat="1" ht="13.8" customHeight="1" x14ac:dyDescent="0.3">
      <c r="A1556" s="4"/>
      <c r="B1556" s="4"/>
      <c r="C1556" s="4"/>
      <c r="D1556" s="4"/>
      <c r="E1556" s="4"/>
      <c r="F1556" s="4"/>
      <c r="G1556" s="3"/>
      <c r="H1556" s="2"/>
    </row>
    <row r="1557" spans="1:8" s="6" customFormat="1" ht="13.8" customHeight="1" x14ac:dyDescent="0.3">
      <c r="A1557" s="4"/>
      <c r="B1557" s="4"/>
      <c r="C1557" s="4"/>
      <c r="D1557" s="4"/>
      <c r="E1557" s="4"/>
      <c r="F1557" s="4"/>
      <c r="G1557" s="3"/>
      <c r="H1557" s="2"/>
    </row>
    <row r="1558" spans="1:8" s="6" customFormat="1" ht="13.8" customHeight="1" x14ac:dyDescent="0.3">
      <c r="A1558" s="4"/>
      <c r="B1558" s="4"/>
      <c r="C1558" s="4"/>
      <c r="D1558" s="4"/>
      <c r="E1558" s="4"/>
      <c r="F1558" s="4"/>
      <c r="G1558" s="3"/>
      <c r="H1558" s="2"/>
    </row>
    <row r="1559" spans="1:8" s="6" customFormat="1" ht="13.8" customHeight="1" x14ac:dyDescent="0.3">
      <c r="A1559" s="4"/>
      <c r="B1559" s="4"/>
      <c r="C1559" s="4"/>
      <c r="D1559" s="4"/>
      <c r="E1559" s="4"/>
      <c r="F1559" s="4"/>
      <c r="G1559" s="3"/>
      <c r="H1559" s="2"/>
    </row>
    <row r="1560" spans="1:8" s="6" customFormat="1" ht="13.8" customHeight="1" x14ac:dyDescent="0.3">
      <c r="A1560" s="4"/>
      <c r="B1560" s="4"/>
      <c r="C1560" s="4"/>
      <c r="D1560" s="4"/>
      <c r="E1560" s="4"/>
      <c r="F1560" s="4"/>
      <c r="G1560" s="3"/>
      <c r="H1560" s="2"/>
    </row>
    <row r="1561" spans="1:8" s="6" customFormat="1" ht="13.8" customHeight="1" x14ac:dyDescent="0.3">
      <c r="A1561" s="4"/>
      <c r="B1561" s="4"/>
      <c r="C1561" s="4"/>
      <c r="D1561" s="4"/>
      <c r="E1561" s="4"/>
      <c r="F1561" s="4"/>
      <c r="G1561" s="3"/>
      <c r="H1561" s="2"/>
    </row>
    <row r="1562" spans="1:8" s="6" customFormat="1" ht="13.8" customHeight="1" x14ac:dyDescent="0.3">
      <c r="A1562" s="4"/>
      <c r="B1562" s="4"/>
      <c r="C1562" s="4"/>
      <c r="D1562" s="4"/>
      <c r="E1562" s="4"/>
      <c r="F1562" s="4"/>
      <c r="G1562" s="3"/>
      <c r="H1562" s="2"/>
    </row>
    <row r="1563" spans="1:8" s="6" customFormat="1" ht="13.8" customHeight="1" x14ac:dyDescent="0.3">
      <c r="A1563" s="4"/>
      <c r="B1563" s="4"/>
      <c r="C1563" s="4"/>
      <c r="D1563" s="4"/>
      <c r="E1563" s="4"/>
      <c r="F1563" s="4"/>
      <c r="G1563" s="3"/>
      <c r="H1563" s="2"/>
    </row>
    <row r="1564" spans="1:8" s="6" customFormat="1" ht="13.8" customHeight="1" x14ac:dyDescent="0.3">
      <c r="A1564" s="4"/>
      <c r="B1564" s="4"/>
      <c r="C1564" s="4"/>
      <c r="D1564" s="4"/>
      <c r="E1564" s="4"/>
      <c r="F1564" s="4"/>
      <c r="G1564" s="3"/>
      <c r="H1564" s="2"/>
    </row>
    <row r="1565" spans="1:8" s="6" customFormat="1" ht="13.8" customHeight="1" x14ac:dyDescent="0.3">
      <c r="A1565" s="4"/>
      <c r="B1565" s="4"/>
      <c r="C1565" s="4"/>
      <c r="D1565" s="4"/>
      <c r="E1565" s="4"/>
      <c r="F1565" s="4"/>
      <c r="G1565" s="3"/>
      <c r="H1565" s="2"/>
    </row>
    <row r="1566" spans="1:8" s="6" customFormat="1" ht="13.8" customHeight="1" x14ac:dyDescent="0.3">
      <c r="A1566" s="4"/>
      <c r="B1566" s="4"/>
      <c r="C1566" s="4"/>
      <c r="D1566" s="4"/>
      <c r="E1566" s="4"/>
      <c r="F1566" s="4"/>
      <c r="G1566" s="3"/>
      <c r="H1566" s="2"/>
    </row>
    <row r="1567" spans="1:8" s="6" customFormat="1" ht="13.8" customHeight="1" x14ac:dyDescent="0.3">
      <c r="A1567" s="4"/>
      <c r="B1567" s="4"/>
      <c r="C1567" s="4"/>
      <c r="D1567" s="4"/>
      <c r="E1567" s="4"/>
      <c r="F1567" s="4"/>
      <c r="G1567" s="3"/>
      <c r="H1567" s="2"/>
    </row>
    <row r="1568" spans="1:8" s="6" customFormat="1" ht="13.8" customHeight="1" x14ac:dyDescent="0.3">
      <c r="A1568" s="4"/>
      <c r="B1568" s="4"/>
      <c r="C1568" s="4"/>
      <c r="D1568" s="4"/>
      <c r="E1568" s="4"/>
      <c r="F1568" s="4"/>
      <c r="G1568" s="3"/>
      <c r="H1568" s="2"/>
    </row>
    <row r="1569" spans="1:8" s="6" customFormat="1" ht="13.8" customHeight="1" x14ac:dyDescent="0.3">
      <c r="A1569" s="4"/>
      <c r="B1569" s="4"/>
      <c r="C1569" s="4"/>
      <c r="D1569" s="4"/>
      <c r="E1569" s="4"/>
      <c r="F1569" s="4"/>
      <c r="G1569" s="3"/>
      <c r="H1569" s="2"/>
    </row>
    <row r="1570" spans="1:8" s="6" customFormat="1" ht="13.8" customHeight="1" x14ac:dyDescent="0.3">
      <c r="A1570" s="4"/>
      <c r="B1570" s="4"/>
      <c r="C1570" s="4"/>
      <c r="D1570" s="4"/>
      <c r="E1570" s="4"/>
      <c r="F1570" s="4"/>
      <c r="G1570" s="3"/>
      <c r="H1570" s="2"/>
    </row>
    <row r="1571" spans="1:8" s="6" customFormat="1" ht="13.8" customHeight="1" x14ac:dyDescent="0.3">
      <c r="A1571" s="4"/>
      <c r="B1571" s="4"/>
      <c r="C1571" s="4"/>
      <c r="D1571" s="4"/>
      <c r="E1571" s="4"/>
      <c r="F1571" s="4"/>
      <c r="G1571" s="3"/>
      <c r="H1571" s="2"/>
    </row>
    <row r="1572" spans="1:8" s="6" customFormat="1" ht="13.8" customHeight="1" x14ac:dyDescent="0.3">
      <c r="A1572" s="4"/>
      <c r="B1572" s="4"/>
      <c r="C1572" s="4"/>
      <c r="D1572" s="4"/>
      <c r="E1572" s="4"/>
      <c r="F1572" s="4"/>
      <c r="G1572" s="3"/>
      <c r="H1572" s="2"/>
    </row>
    <row r="1573" spans="1:8" s="6" customFormat="1" ht="13.8" customHeight="1" x14ac:dyDescent="0.3">
      <c r="A1573" s="4"/>
      <c r="B1573" s="4"/>
      <c r="C1573" s="4"/>
      <c r="D1573" s="4"/>
      <c r="E1573" s="4"/>
      <c r="F1573" s="4"/>
      <c r="G1573" s="3"/>
      <c r="H1573" s="2"/>
    </row>
    <row r="1574" spans="1:8" s="6" customFormat="1" ht="13.8" customHeight="1" x14ac:dyDescent="0.3">
      <c r="A1574" s="4"/>
      <c r="B1574" s="4"/>
      <c r="C1574" s="4"/>
      <c r="D1574" s="4"/>
      <c r="E1574" s="4"/>
      <c r="F1574" s="4"/>
      <c r="G1574" s="3"/>
      <c r="H1574" s="2"/>
    </row>
    <row r="1575" spans="1:8" s="6" customFormat="1" ht="13.8" customHeight="1" x14ac:dyDescent="0.3">
      <c r="A1575" s="4"/>
      <c r="B1575" s="4"/>
      <c r="C1575" s="4"/>
      <c r="D1575" s="4"/>
      <c r="E1575" s="4"/>
      <c r="F1575" s="4"/>
      <c r="G1575" s="3"/>
      <c r="H1575" s="2"/>
    </row>
    <row r="1576" spans="1:8" s="6" customFormat="1" ht="13.8" customHeight="1" x14ac:dyDescent="0.3">
      <c r="A1576" s="4"/>
      <c r="B1576" s="4"/>
      <c r="C1576" s="4"/>
      <c r="D1576" s="4"/>
      <c r="E1576" s="4"/>
      <c r="F1576" s="4"/>
      <c r="G1576" s="3"/>
      <c r="H1576" s="2"/>
    </row>
    <row r="1577" spans="1:8" s="6" customFormat="1" ht="13.8" customHeight="1" x14ac:dyDescent="0.3">
      <c r="A1577" s="4"/>
      <c r="B1577" s="4"/>
      <c r="C1577" s="4"/>
      <c r="D1577" s="4"/>
      <c r="E1577" s="4"/>
      <c r="F1577" s="4"/>
      <c r="G1577" s="3"/>
      <c r="H1577" s="2"/>
    </row>
    <row r="1578" spans="1:8" s="6" customFormat="1" ht="13.8" customHeight="1" x14ac:dyDescent="0.3">
      <c r="A1578" s="4"/>
      <c r="B1578" s="4"/>
      <c r="C1578" s="4"/>
      <c r="D1578" s="4"/>
      <c r="E1578" s="4"/>
      <c r="F1578" s="4"/>
      <c r="G1578" s="3"/>
      <c r="H1578" s="2"/>
    </row>
    <row r="1579" spans="1:8" s="6" customFormat="1" ht="13.8" customHeight="1" x14ac:dyDescent="0.3">
      <c r="A1579" s="4"/>
      <c r="B1579" s="4"/>
      <c r="C1579" s="4"/>
      <c r="D1579" s="4"/>
      <c r="E1579" s="4"/>
      <c r="F1579" s="4"/>
      <c r="G1579" s="3"/>
      <c r="H1579" s="2"/>
    </row>
    <row r="1580" spans="1:8" s="6" customFormat="1" ht="13.8" customHeight="1" x14ac:dyDescent="0.3">
      <c r="A1580" s="4"/>
      <c r="B1580" s="4"/>
      <c r="C1580" s="4"/>
      <c r="D1580" s="4"/>
      <c r="E1580" s="4"/>
      <c r="F1580" s="4"/>
      <c r="G1580" s="3"/>
      <c r="H1580" s="2"/>
    </row>
    <row r="1581" spans="1:8" s="6" customFormat="1" ht="13.8" customHeight="1" x14ac:dyDescent="0.3">
      <c r="A1581" s="4"/>
      <c r="B1581" s="4"/>
      <c r="C1581" s="4"/>
      <c r="D1581" s="4"/>
      <c r="E1581" s="4"/>
      <c r="F1581" s="4"/>
      <c r="G1581" s="3"/>
      <c r="H1581" s="2"/>
    </row>
    <row r="1582" spans="1:8" s="6" customFormat="1" ht="13.8" customHeight="1" x14ac:dyDescent="0.3">
      <c r="A1582" s="4"/>
      <c r="B1582" s="4"/>
      <c r="C1582" s="4"/>
      <c r="D1582" s="4"/>
      <c r="E1582" s="4"/>
      <c r="F1582" s="4"/>
      <c r="G1582" s="3"/>
      <c r="H1582" s="2"/>
    </row>
    <row r="1583" spans="1:8" s="6" customFormat="1" ht="13.8" customHeight="1" x14ac:dyDescent="0.3">
      <c r="A1583" s="4"/>
      <c r="B1583" s="4"/>
      <c r="C1583" s="4"/>
      <c r="D1583" s="4"/>
      <c r="E1583" s="4"/>
      <c r="F1583" s="4"/>
      <c r="G1583" s="3"/>
      <c r="H1583" s="2"/>
    </row>
    <row r="1584" spans="1:8" s="6" customFormat="1" ht="13.8" customHeight="1" x14ac:dyDescent="0.3">
      <c r="A1584" s="4"/>
      <c r="B1584" s="4"/>
      <c r="C1584" s="4"/>
      <c r="D1584" s="4"/>
      <c r="E1584" s="4"/>
      <c r="F1584" s="4"/>
      <c r="G1584" s="3"/>
      <c r="H1584" s="2"/>
    </row>
    <row r="1585" spans="1:8" s="6" customFormat="1" ht="13.8" customHeight="1" x14ac:dyDescent="0.3">
      <c r="A1585" s="4"/>
      <c r="B1585" s="4"/>
      <c r="C1585" s="4"/>
      <c r="D1585" s="4"/>
      <c r="E1585" s="4"/>
      <c r="F1585" s="4"/>
      <c r="G1585" s="3"/>
      <c r="H1585" s="2"/>
    </row>
    <row r="1586" spans="1:8" s="6" customFormat="1" ht="13.8" customHeight="1" x14ac:dyDescent="0.3">
      <c r="A1586" s="4"/>
      <c r="B1586" s="4"/>
      <c r="C1586" s="4"/>
      <c r="D1586" s="4"/>
      <c r="E1586" s="4"/>
      <c r="F1586" s="4"/>
      <c r="G1586" s="3"/>
      <c r="H1586" s="2"/>
    </row>
    <row r="1587" spans="1:8" s="6" customFormat="1" ht="13.8" customHeight="1" x14ac:dyDescent="0.3">
      <c r="A1587" s="4"/>
      <c r="B1587" s="4"/>
      <c r="C1587" s="4"/>
      <c r="D1587" s="4"/>
      <c r="E1587" s="4"/>
      <c r="F1587" s="4"/>
      <c r="G1587" s="3"/>
      <c r="H1587" s="2"/>
    </row>
    <row r="1588" spans="1:8" s="6" customFormat="1" ht="13.8" customHeight="1" x14ac:dyDescent="0.3">
      <c r="A1588" s="4"/>
      <c r="B1588" s="4"/>
      <c r="C1588" s="4"/>
      <c r="D1588" s="4"/>
      <c r="E1588" s="4"/>
      <c r="F1588" s="4"/>
      <c r="G1588" s="3"/>
      <c r="H1588" s="2"/>
    </row>
    <row r="1589" spans="1:8" s="6" customFormat="1" ht="13.8" customHeight="1" x14ac:dyDescent="0.3">
      <c r="A1589" s="4"/>
      <c r="B1589" s="4"/>
      <c r="C1589" s="4"/>
      <c r="D1589" s="4"/>
      <c r="E1589" s="4"/>
      <c r="F1589" s="4"/>
      <c r="G1589" s="3"/>
      <c r="H1589" s="2"/>
    </row>
    <row r="1590" spans="1:8" s="6" customFormat="1" ht="13.8" customHeight="1" x14ac:dyDescent="0.3">
      <c r="A1590" s="4"/>
      <c r="B1590" s="4"/>
      <c r="C1590" s="4"/>
      <c r="D1590" s="4"/>
      <c r="E1590" s="4"/>
      <c r="F1590" s="4"/>
      <c r="G1590" s="3"/>
      <c r="H1590" s="2"/>
    </row>
    <row r="1591" spans="1:8" s="6" customFormat="1" ht="13.8" customHeight="1" x14ac:dyDescent="0.3">
      <c r="A1591" s="4"/>
      <c r="B1591" s="4"/>
      <c r="C1591" s="4"/>
      <c r="D1591" s="4"/>
      <c r="E1591" s="4"/>
      <c r="F1591" s="4"/>
      <c r="G1591" s="3"/>
      <c r="H1591" s="2"/>
    </row>
    <row r="1592" spans="1:8" s="6" customFormat="1" ht="13.8" customHeight="1" x14ac:dyDescent="0.3">
      <c r="A1592" s="4"/>
      <c r="B1592" s="4"/>
      <c r="C1592" s="4"/>
      <c r="D1592" s="4"/>
      <c r="E1592" s="4"/>
      <c r="F1592" s="4"/>
      <c r="G1592" s="3"/>
      <c r="H1592" s="2"/>
    </row>
    <row r="1593" spans="1:8" s="6" customFormat="1" ht="13.8" customHeight="1" x14ac:dyDescent="0.3">
      <c r="A1593" s="4"/>
      <c r="B1593" s="4"/>
      <c r="C1593" s="4"/>
      <c r="D1593" s="4"/>
      <c r="E1593" s="4"/>
      <c r="F1593" s="4"/>
      <c r="G1593" s="3"/>
      <c r="H1593" s="2"/>
    </row>
    <row r="1594" spans="1:8" s="6" customFormat="1" ht="13.8" customHeight="1" x14ac:dyDescent="0.3">
      <c r="A1594" s="4"/>
      <c r="B1594" s="4"/>
      <c r="C1594" s="4"/>
      <c r="D1594" s="4"/>
      <c r="E1594" s="4"/>
      <c r="F1594" s="4"/>
      <c r="G1594" s="3"/>
      <c r="H1594" s="2"/>
    </row>
    <row r="1595" spans="1:8" s="6" customFormat="1" ht="13.8" customHeight="1" x14ac:dyDescent="0.3">
      <c r="A1595" s="4"/>
      <c r="B1595" s="4"/>
      <c r="C1595" s="4"/>
      <c r="D1595" s="4"/>
      <c r="E1595" s="4"/>
      <c r="F1595" s="4"/>
      <c r="G1595" s="3"/>
      <c r="H1595" s="2"/>
    </row>
    <row r="1596" spans="1:8" s="6" customFormat="1" ht="13.8" customHeight="1" x14ac:dyDescent="0.3">
      <c r="A1596" s="4"/>
      <c r="B1596" s="4"/>
      <c r="C1596" s="4"/>
      <c r="D1596" s="4"/>
      <c r="E1596" s="4"/>
      <c r="F1596" s="4"/>
      <c r="G1596" s="3"/>
      <c r="H1596" s="2"/>
    </row>
    <row r="1597" spans="1:8" s="6" customFormat="1" ht="13.8" customHeight="1" x14ac:dyDescent="0.3">
      <c r="A1597" s="4"/>
      <c r="B1597" s="4"/>
      <c r="C1597" s="4"/>
      <c r="D1597" s="4"/>
      <c r="E1597" s="4"/>
      <c r="F1597" s="4"/>
      <c r="G1597" s="3"/>
      <c r="H1597" s="2"/>
    </row>
    <row r="1598" spans="1:8" s="6" customFormat="1" ht="13.8" customHeight="1" x14ac:dyDescent="0.3">
      <c r="A1598" s="4"/>
      <c r="B1598" s="4"/>
      <c r="C1598" s="4"/>
      <c r="D1598" s="4"/>
      <c r="E1598" s="4"/>
      <c r="F1598" s="4"/>
      <c r="G1598" s="3"/>
      <c r="H1598" s="2"/>
    </row>
    <row r="1599" spans="1:8" s="6" customFormat="1" ht="13.8" customHeight="1" x14ac:dyDescent="0.3">
      <c r="A1599" s="4"/>
      <c r="B1599" s="4"/>
      <c r="C1599" s="4"/>
      <c r="D1599" s="4"/>
      <c r="E1599" s="4"/>
      <c r="F1599" s="4"/>
      <c r="G1599" s="3"/>
      <c r="H1599" s="2"/>
    </row>
    <row r="1600" spans="1:8" s="6" customFormat="1" ht="13.8" customHeight="1" x14ac:dyDescent="0.3">
      <c r="A1600" s="4"/>
      <c r="B1600" s="4"/>
      <c r="C1600" s="4"/>
      <c r="D1600" s="4"/>
      <c r="E1600" s="4"/>
      <c r="F1600" s="4"/>
      <c r="G1600" s="3"/>
      <c r="H1600" s="2"/>
    </row>
    <row r="1601" spans="1:8" s="6" customFormat="1" ht="13.8" customHeight="1" x14ac:dyDescent="0.3">
      <c r="A1601" s="4"/>
      <c r="B1601" s="4"/>
      <c r="C1601" s="4"/>
      <c r="D1601" s="4"/>
      <c r="E1601" s="4"/>
      <c r="F1601" s="4"/>
      <c r="G1601" s="3"/>
      <c r="H1601" s="2"/>
    </row>
    <row r="1602" spans="1:8" s="6" customFormat="1" ht="13.8" customHeight="1" x14ac:dyDescent="0.3">
      <c r="A1602" s="4"/>
      <c r="B1602" s="4"/>
      <c r="C1602" s="4"/>
      <c r="D1602" s="4"/>
      <c r="E1602" s="4"/>
      <c r="F1602" s="4"/>
      <c r="G1602" s="3"/>
      <c r="H1602" s="2"/>
    </row>
    <row r="1603" spans="1:8" s="6" customFormat="1" ht="13.8" customHeight="1" x14ac:dyDescent="0.3">
      <c r="A1603" s="4"/>
      <c r="B1603" s="4"/>
      <c r="C1603" s="4"/>
      <c r="D1603" s="4"/>
      <c r="E1603" s="4"/>
      <c r="F1603" s="4"/>
      <c r="G1603" s="3"/>
      <c r="H1603" s="2"/>
    </row>
    <row r="1604" spans="1:8" s="6" customFormat="1" ht="13.8" customHeight="1" x14ac:dyDescent="0.3">
      <c r="A1604" s="4"/>
      <c r="B1604" s="4"/>
      <c r="C1604" s="4"/>
      <c r="D1604" s="4"/>
      <c r="E1604" s="4"/>
      <c r="F1604" s="4"/>
      <c r="G1604" s="3"/>
      <c r="H1604" s="2"/>
    </row>
    <row r="1605" spans="1:8" s="6" customFormat="1" ht="13.8" customHeight="1" x14ac:dyDescent="0.3">
      <c r="A1605" s="4"/>
      <c r="B1605" s="4"/>
      <c r="C1605" s="4"/>
      <c r="D1605" s="4"/>
      <c r="E1605" s="4"/>
      <c r="F1605" s="4"/>
      <c r="G1605" s="3"/>
      <c r="H1605" s="2"/>
    </row>
    <row r="1606" spans="1:8" s="6" customFormat="1" ht="13.8" customHeight="1" x14ac:dyDescent="0.3">
      <c r="A1606" s="4"/>
      <c r="B1606" s="4"/>
      <c r="C1606" s="4"/>
      <c r="D1606" s="4"/>
      <c r="E1606" s="4"/>
      <c r="F1606" s="4"/>
      <c r="G1606" s="3"/>
      <c r="H1606" s="2"/>
    </row>
    <row r="1607" spans="1:8" s="6" customFormat="1" ht="13.8" customHeight="1" x14ac:dyDescent="0.3">
      <c r="A1607" s="4"/>
      <c r="B1607" s="4"/>
      <c r="C1607" s="4"/>
      <c r="D1607" s="4"/>
      <c r="E1607" s="4"/>
      <c r="F1607" s="4"/>
      <c r="G1607" s="3"/>
      <c r="H1607" s="2"/>
    </row>
    <row r="1608" spans="1:8" s="6" customFormat="1" ht="13.8" customHeight="1" x14ac:dyDescent="0.3">
      <c r="A1608" s="4"/>
      <c r="B1608" s="4"/>
      <c r="C1608" s="4"/>
      <c r="D1608" s="4"/>
      <c r="E1608" s="4"/>
      <c r="F1608" s="4"/>
      <c r="G1608" s="3"/>
      <c r="H1608" s="2"/>
    </row>
    <row r="1609" spans="1:8" s="6" customFormat="1" ht="13.8" customHeight="1" x14ac:dyDescent="0.3">
      <c r="A1609" s="4"/>
      <c r="B1609" s="4"/>
      <c r="C1609" s="4"/>
      <c r="D1609" s="4"/>
      <c r="E1609" s="4"/>
      <c r="F1609" s="4"/>
      <c r="G1609" s="3"/>
      <c r="H1609" s="2"/>
    </row>
    <row r="1610" spans="1:8" s="6" customFormat="1" ht="13.8" customHeight="1" x14ac:dyDescent="0.3">
      <c r="A1610" s="4"/>
      <c r="B1610" s="4"/>
      <c r="C1610" s="4"/>
      <c r="D1610" s="4"/>
      <c r="E1610" s="4"/>
      <c r="F1610" s="4"/>
      <c r="G1610" s="3"/>
      <c r="H1610" s="2"/>
    </row>
    <row r="1611" spans="1:8" s="6" customFormat="1" ht="13.8" customHeight="1" x14ac:dyDescent="0.3">
      <c r="A1611" s="4"/>
      <c r="B1611" s="4"/>
      <c r="C1611" s="4"/>
      <c r="D1611" s="4"/>
      <c r="E1611" s="4"/>
      <c r="F1611" s="4"/>
      <c r="G1611" s="3"/>
      <c r="H1611" s="2"/>
    </row>
    <row r="1612" spans="1:8" s="6" customFormat="1" ht="13.8" customHeight="1" x14ac:dyDescent="0.3">
      <c r="A1612" s="4"/>
      <c r="B1612" s="4"/>
      <c r="C1612" s="4"/>
      <c r="D1612" s="4"/>
      <c r="E1612" s="4"/>
      <c r="F1612" s="4"/>
      <c r="G1612" s="3"/>
      <c r="H1612" s="2"/>
    </row>
    <row r="1613" spans="1:8" s="6" customFormat="1" ht="13.8" customHeight="1" x14ac:dyDescent="0.3">
      <c r="A1613" s="4"/>
      <c r="B1613" s="4"/>
      <c r="C1613" s="4"/>
      <c r="D1613" s="4"/>
      <c r="E1613" s="4"/>
      <c r="F1613" s="4"/>
      <c r="G1613" s="3"/>
      <c r="H1613" s="2"/>
    </row>
    <row r="1614" spans="1:8" s="6" customFormat="1" ht="13.8" customHeight="1" x14ac:dyDescent="0.3">
      <c r="A1614" s="4"/>
      <c r="B1614" s="4"/>
      <c r="C1614" s="4"/>
      <c r="D1614" s="4"/>
      <c r="E1614" s="4"/>
      <c r="F1614" s="4"/>
      <c r="G1614" s="3"/>
      <c r="H1614" s="2"/>
    </row>
    <row r="1615" spans="1:8" s="6" customFormat="1" ht="13.8" customHeight="1" x14ac:dyDescent="0.3">
      <c r="A1615" s="4"/>
      <c r="B1615" s="4"/>
      <c r="C1615" s="4"/>
      <c r="D1615" s="4"/>
      <c r="E1615" s="4"/>
      <c r="F1615" s="4"/>
      <c r="G1615" s="3"/>
      <c r="H1615" s="2"/>
    </row>
    <row r="1616" spans="1:8" s="6" customFormat="1" ht="13.8" customHeight="1" x14ac:dyDescent="0.3">
      <c r="A1616" s="4"/>
      <c r="B1616" s="4"/>
      <c r="C1616" s="4"/>
      <c r="D1616" s="4"/>
      <c r="E1616" s="4"/>
      <c r="F1616" s="4"/>
      <c r="G1616" s="3"/>
      <c r="H1616" s="2"/>
    </row>
    <row r="1617" spans="1:8" s="6" customFormat="1" ht="13.8" customHeight="1" x14ac:dyDescent="0.3">
      <c r="A1617" s="4"/>
      <c r="B1617" s="4"/>
      <c r="C1617" s="4"/>
      <c r="D1617" s="4"/>
      <c r="E1617" s="4"/>
      <c r="F1617" s="4"/>
      <c r="G1617" s="3"/>
      <c r="H1617" s="2"/>
    </row>
    <row r="1618" spans="1:8" s="6" customFormat="1" ht="13.8" customHeight="1" x14ac:dyDescent="0.3">
      <c r="A1618" s="4"/>
      <c r="B1618" s="4"/>
      <c r="C1618" s="4"/>
      <c r="D1618" s="4"/>
      <c r="E1618" s="4"/>
      <c r="F1618" s="4"/>
      <c r="G1618" s="3"/>
      <c r="H1618" s="2"/>
    </row>
    <row r="1619" spans="1:8" s="6" customFormat="1" ht="13.8" customHeight="1" x14ac:dyDescent="0.3">
      <c r="A1619" s="4"/>
      <c r="B1619" s="4"/>
      <c r="C1619" s="4"/>
      <c r="D1619" s="4"/>
      <c r="E1619" s="4"/>
      <c r="F1619" s="4"/>
      <c r="G1619" s="3"/>
      <c r="H1619" s="2"/>
    </row>
    <row r="1620" spans="1:8" s="6" customFormat="1" ht="13.8" customHeight="1" x14ac:dyDescent="0.3">
      <c r="A1620" s="4"/>
      <c r="B1620" s="4"/>
      <c r="C1620" s="4"/>
      <c r="D1620" s="4"/>
      <c r="E1620" s="4"/>
      <c r="F1620" s="4"/>
      <c r="G1620" s="3"/>
      <c r="H1620" s="2"/>
    </row>
    <row r="1621" spans="1:8" s="6" customFormat="1" ht="13.8" customHeight="1" x14ac:dyDescent="0.3">
      <c r="A1621" s="4"/>
      <c r="B1621" s="4"/>
      <c r="C1621" s="4"/>
      <c r="D1621" s="4"/>
      <c r="E1621" s="4"/>
      <c r="F1621" s="4"/>
      <c r="G1621" s="3"/>
      <c r="H1621" s="2"/>
    </row>
    <row r="1622" spans="1:8" s="6" customFormat="1" ht="13.8" customHeight="1" x14ac:dyDescent="0.3">
      <c r="A1622" s="4"/>
      <c r="B1622" s="4"/>
      <c r="C1622" s="4"/>
      <c r="D1622" s="4"/>
      <c r="E1622" s="4"/>
      <c r="F1622" s="4"/>
      <c r="G1622" s="3"/>
      <c r="H1622" s="2"/>
    </row>
    <row r="1623" spans="1:8" s="6" customFormat="1" ht="13.8" customHeight="1" x14ac:dyDescent="0.3">
      <c r="A1623" s="4"/>
      <c r="B1623" s="4"/>
      <c r="C1623" s="4"/>
      <c r="D1623" s="4"/>
      <c r="E1623" s="4"/>
      <c r="F1623" s="4"/>
      <c r="G1623" s="3"/>
      <c r="H1623" s="2"/>
    </row>
    <row r="1624" spans="1:8" s="6" customFormat="1" ht="13.8" customHeight="1" x14ac:dyDescent="0.3">
      <c r="A1624" s="4"/>
      <c r="B1624" s="4"/>
      <c r="C1624" s="4"/>
      <c r="D1624" s="4"/>
      <c r="E1624" s="4"/>
      <c r="F1624" s="4"/>
      <c r="G1624" s="3"/>
      <c r="H1624" s="2"/>
    </row>
    <row r="1625" spans="1:8" s="6" customFormat="1" ht="13.8" customHeight="1" x14ac:dyDescent="0.3">
      <c r="A1625" s="4"/>
      <c r="B1625" s="4"/>
      <c r="C1625" s="4"/>
      <c r="D1625" s="4"/>
      <c r="E1625" s="4"/>
      <c r="F1625" s="4"/>
      <c r="G1625" s="3"/>
      <c r="H1625" s="2"/>
    </row>
    <row r="1626" spans="1:8" s="6" customFormat="1" ht="13.8" customHeight="1" x14ac:dyDescent="0.3">
      <c r="A1626" s="4"/>
      <c r="B1626" s="4"/>
      <c r="C1626" s="4"/>
      <c r="D1626" s="4"/>
      <c r="E1626" s="4"/>
      <c r="F1626" s="4"/>
      <c r="G1626" s="3"/>
      <c r="H1626" s="2"/>
    </row>
    <row r="1627" spans="1:8" s="6" customFormat="1" ht="13.8" customHeight="1" x14ac:dyDescent="0.3">
      <c r="A1627" s="4"/>
      <c r="B1627" s="4"/>
      <c r="C1627" s="4"/>
      <c r="D1627" s="4"/>
      <c r="E1627" s="4"/>
      <c r="F1627" s="4"/>
      <c r="G1627" s="3"/>
      <c r="H1627" s="2"/>
    </row>
    <row r="1628" spans="1:8" s="6" customFormat="1" ht="13.8" customHeight="1" x14ac:dyDescent="0.3">
      <c r="A1628" s="4"/>
      <c r="B1628" s="4"/>
      <c r="C1628" s="4"/>
      <c r="D1628" s="4"/>
      <c r="E1628" s="4"/>
      <c r="F1628" s="4"/>
      <c r="G1628" s="3"/>
      <c r="H1628" s="2"/>
    </row>
    <row r="1629" spans="1:8" s="6" customFormat="1" ht="13.8" customHeight="1" x14ac:dyDescent="0.3">
      <c r="A1629" s="4"/>
      <c r="B1629" s="4"/>
      <c r="C1629" s="4"/>
      <c r="D1629" s="4"/>
      <c r="E1629" s="4"/>
      <c r="F1629" s="4"/>
      <c r="G1629" s="3"/>
      <c r="H1629" s="2"/>
    </row>
    <row r="1630" spans="1:8" s="6" customFormat="1" ht="13.8" customHeight="1" x14ac:dyDescent="0.3">
      <c r="A1630" s="4"/>
      <c r="B1630" s="4"/>
      <c r="C1630" s="4"/>
      <c r="D1630" s="4"/>
      <c r="E1630" s="4"/>
      <c r="F1630" s="4"/>
      <c r="G1630" s="3"/>
      <c r="H1630" s="2"/>
    </row>
    <row r="1631" spans="1:8" s="6" customFormat="1" ht="13.8" customHeight="1" x14ac:dyDescent="0.3">
      <c r="A1631" s="4"/>
      <c r="B1631" s="4"/>
      <c r="C1631" s="4"/>
      <c r="D1631" s="4"/>
      <c r="E1631" s="4"/>
      <c r="F1631" s="4"/>
      <c r="G1631" s="3"/>
      <c r="H1631" s="2"/>
    </row>
    <row r="1632" spans="1:8" s="6" customFormat="1" ht="13.8" customHeight="1" x14ac:dyDescent="0.3">
      <c r="A1632" s="4"/>
      <c r="B1632" s="4"/>
      <c r="C1632" s="4"/>
      <c r="D1632" s="4"/>
      <c r="E1632" s="4"/>
      <c r="F1632" s="4"/>
      <c r="G1632" s="3"/>
      <c r="H1632" s="2"/>
    </row>
    <row r="1633" spans="1:8" s="6" customFormat="1" ht="13.8" customHeight="1" x14ac:dyDescent="0.3">
      <c r="A1633" s="4"/>
      <c r="B1633" s="4"/>
      <c r="C1633" s="4"/>
      <c r="D1633" s="4"/>
      <c r="E1633" s="4"/>
      <c r="F1633" s="4"/>
      <c r="G1633" s="3"/>
      <c r="H1633" s="2"/>
    </row>
    <row r="1634" spans="1:8" s="6" customFormat="1" ht="13.8" customHeight="1" x14ac:dyDescent="0.3">
      <c r="A1634" s="4"/>
      <c r="B1634" s="4"/>
      <c r="C1634" s="4"/>
      <c r="D1634" s="4"/>
      <c r="E1634" s="4"/>
      <c r="F1634" s="4"/>
      <c r="G1634" s="3"/>
      <c r="H1634" s="2"/>
    </row>
    <row r="1635" spans="1:8" s="6" customFormat="1" ht="13.8" customHeight="1" x14ac:dyDescent="0.3">
      <c r="A1635" s="4"/>
      <c r="B1635" s="4"/>
      <c r="C1635" s="4"/>
      <c r="D1635" s="4"/>
      <c r="E1635" s="4"/>
      <c r="F1635" s="4"/>
      <c r="G1635" s="3"/>
      <c r="H1635" s="2"/>
    </row>
    <row r="1636" spans="1:8" s="6" customFormat="1" ht="13.8" customHeight="1" x14ac:dyDescent="0.3">
      <c r="A1636" s="4"/>
      <c r="B1636" s="4"/>
      <c r="C1636" s="4"/>
      <c r="D1636" s="4"/>
      <c r="E1636" s="4"/>
      <c r="F1636" s="4"/>
      <c r="G1636" s="3"/>
      <c r="H1636" s="2"/>
    </row>
    <row r="1637" spans="1:8" s="6" customFormat="1" ht="13.8" customHeight="1" x14ac:dyDescent="0.3">
      <c r="A1637" s="4"/>
      <c r="B1637" s="4"/>
      <c r="C1637" s="4"/>
      <c r="D1637" s="4"/>
      <c r="E1637" s="4"/>
      <c r="F1637" s="4"/>
      <c r="G1637" s="3"/>
      <c r="H1637" s="2"/>
    </row>
    <row r="1638" spans="1:8" s="6" customFormat="1" ht="13.8" customHeight="1" x14ac:dyDescent="0.3">
      <c r="A1638" s="4"/>
      <c r="B1638" s="4"/>
      <c r="C1638" s="4"/>
      <c r="D1638" s="4"/>
      <c r="E1638" s="4"/>
      <c r="F1638" s="4"/>
      <c r="G1638" s="3"/>
      <c r="H1638" s="2"/>
    </row>
    <row r="1639" spans="1:8" s="6" customFormat="1" ht="13.8" customHeight="1" x14ac:dyDescent="0.3">
      <c r="A1639" s="4"/>
      <c r="B1639" s="4"/>
      <c r="C1639" s="4"/>
      <c r="D1639" s="4"/>
      <c r="E1639" s="4"/>
      <c r="F1639" s="4"/>
      <c r="G1639" s="3"/>
      <c r="H1639" s="2"/>
    </row>
    <row r="1640" spans="1:8" s="6" customFormat="1" ht="13.8" customHeight="1" x14ac:dyDescent="0.3">
      <c r="A1640" s="4"/>
      <c r="B1640" s="4"/>
      <c r="C1640" s="4"/>
      <c r="D1640" s="4"/>
      <c r="E1640" s="4"/>
      <c r="F1640" s="4"/>
      <c r="G1640" s="3"/>
      <c r="H1640" s="2"/>
    </row>
    <row r="1641" spans="1:8" s="6" customFormat="1" ht="13.8" customHeight="1" x14ac:dyDescent="0.3">
      <c r="A1641" s="4"/>
      <c r="B1641" s="4"/>
      <c r="C1641" s="4"/>
      <c r="D1641" s="4"/>
      <c r="E1641" s="4"/>
      <c r="F1641" s="4"/>
      <c r="G1641" s="3"/>
      <c r="H1641" s="2"/>
    </row>
    <row r="1642" spans="1:8" s="6" customFormat="1" ht="13.8" customHeight="1" x14ac:dyDescent="0.3">
      <c r="A1642" s="4"/>
      <c r="B1642" s="4"/>
      <c r="C1642" s="4"/>
      <c r="D1642" s="4"/>
      <c r="E1642" s="4"/>
      <c r="F1642" s="4"/>
      <c r="G1642" s="3"/>
      <c r="H1642" s="2"/>
    </row>
    <row r="1643" spans="1:8" s="6" customFormat="1" ht="13.8" customHeight="1" x14ac:dyDescent="0.3">
      <c r="A1643" s="4"/>
      <c r="B1643" s="4"/>
      <c r="C1643" s="4"/>
      <c r="D1643" s="4"/>
      <c r="E1643" s="4"/>
      <c r="F1643" s="4"/>
      <c r="G1643" s="3"/>
      <c r="H1643" s="2"/>
    </row>
    <row r="1644" spans="1:8" s="6" customFormat="1" ht="13.8" customHeight="1" x14ac:dyDescent="0.3">
      <c r="A1644" s="4"/>
      <c r="B1644" s="4"/>
      <c r="C1644" s="4"/>
      <c r="D1644" s="4"/>
      <c r="E1644" s="4"/>
      <c r="F1644" s="4"/>
      <c r="G1644" s="3"/>
      <c r="H1644" s="2"/>
    </row>
    <row r="1645" spans="1:8" s="6" customFormat="1" ht="13.8" customHeight="1" x14ac:dyDescent="0.3">
      <c r="A1645" s="4"/>
      <c r="B1645" s="4"/>
      <c r="C1645" s="4"/>
      <c r="D1645" s="4"/>
      <c r="E1645" s="4"/>
      <c r="F1645" s="4"/>
      <c r="G1645" s="3"/>
      <c r="H1645" s="2"/>
    </row>
    <row r="1646" spans="1:8" s="6" customFormat="1" ht="13.8" customHeight="1" x14ac:dyDescent="0.3">
      <c r="A1646" s="4"/>
      <c r="B1646" s="4"/>
      <c r="C1646" s="4"/>
      <c r="D1646" s="4"/>
      <c r="E1646" s="4"/>
      <c r="F1646" s="4"/>
      <c r="G1646" s="3"/>
      <c r="H1646" s="2"/>
    </row>
    <row r="1647" spans="1:8" s="6" customFormat="1" ht="13.8" customHeight="1" x14ac:dyDescent="0.3">
      <c r="A1647" s="4"/>
      <c r="B1647" s="4"/>
      <c r="C1647" s="4"/>
      <c r="D1647" s="4"/>
      <c r="E1647" s="4"/>
      <c r="F1647" s="4"/>
      <c r="G1647" s="3"/>
      <c r="H1647" s="2"/>
    </row>
    <row r="1648" spans="1:8" s="6" customFormat="1" ht="13.8" customHeight="1" x14ac:dyDescent="0.3">
      <c r="A1648" s="4"/>
      <c r="B1648" s="4"/>
      <c r="C1648" s="4"/>
      <c r="D1648" s="4"/>
      <c r="E1648" s="4"/>
      <c r="F1648" s="4"/>
      <c r="G1648" s="3"/>
      <c r="H1648" s="2"/>
    </row>
    <row r="1649" spans="1:8" s="6" customFormat="1" ht="13.8" customHeight="1" x14ac:dyDescent="0.3">
      <c r="A1649" s="4"/>
      <c r="B1649" s="4"/>
      <c r="C1649" s="4"/>
      <c r="D1649" s="4"/>
      <c r="E1649" s="4"/>
      <c r="F1649" s="4"/>
      <c r="G1649" s="3"/>
      <c r="H1649" s="2"/>
    </row>
    <row r="1650" spans="1:8" s="6" customFormat="1" ht="13.8" customHeight="1" x14ac:dyDescent="0.3">
      <c r="A1650" s="4"/>
      <c r="B1650" s="4"/>
      <c r="C1650" s="4"/>
      <c r="D1650" s="4"/>
      <c r="E1650" s="4"/>
      <c r="F1650" s="4"/>
      <c r="G1650" s="3"/>
      <c r="H1650" s="2"/>
    </row>
    <row r="1651" spans="1:8" s="6" customFormat="1" ht="13.8" customHeight="1" x14ac:dyDescent="0.3">
      <c r="A1651" s="4"/>
      <c r="B1651" s="4"/>
      <c r="C1651" s="4"/>
      <c r="D1651" s="4"/>
      <c r="E1651" s="4"/>
      <c r="F1651" s="4"/>
      <c r="G1651" s="3"/>
      <c r="H1651" s="2"/>
    </row>
    <row r="1652" spans="1:8" s="6" customFormat="1" ht="13.8" customHeight="1" x14ac:dyDescent="0.3">
      <c r="A1652" s="4"/>
      <c r="B1652" s="4"/>
      <c r="C1652" s="4"/>
      <c r="D1652" s="4"/>
      <c r="E1652" s="4"/>
      <c r="F1652" s="4"/>
      <c r="G1652" s="3"/>
      <c r="H1652" s="2"/>
    </row>
    <row r="1653" spans="1:8" s="6" customFormat="1" ht="13.8" customHeight="1" x14ac:dyDescent="0.3">
      <c r="A1653" s="4"/>
      <c r="B1653" s="4"/>
      <c r="C1653" s="4"/>
      <c r="D1653" s="4"/>
      <c r="E1653" s="4"/>
      <c r="F1653" s="4"/>
      <c r="G1653" s="3"/>
      <c r="H1653" s="2"/>
    </row>
    <row r="1654" spans="1:8" s="6" customFormat="1" ht="13.8" customHeight="1" x14ac:dyDescent="0.3">
      <c r="A1654" s="4"/>
      <c r="B1654" s="4"/>
      <c r="C1654" s="4"/>
      <c r="D1654" s="4"/>
      <c r="E1654" s="4"/>
      <c r="F1654" s="4"/>
      <c r="G1654" s="3"/>
      <c r="H1654" s="2"/>
    </row>
    <row r="1655" spans="1:8" s="6" customFormat="1" ht="13.8" customHeight="1" x14ac:dyDescent="0.3">
      <c r="A1655" s="4"/>
      <c r="B1655" s="4"/>
      <c r="C1655" s="4"/>
      <c r="D1655" s="4"/>
      <c r="E1655" s="4"/>
      <c r="F1655" s="4"/>
      <c r="G1655" s="3"/>
      <c r="H1655" s="2"/>
    </row>
    <row r="1656" spans="1:8" s="6" customFormat="1" ht="13.8" customHeight="1" x14ac:dyDescent="0.3">
      <c r="A1656" s="4"/>
      <c r="B1656" s="4"/>
      <c r="C1656" s="4"/>
      <c r="D1656" s="4"/>
      <c r="E1656" s="4"/>
      <c r="F1656" s="4"/>
      <c r="G1656" s="3"/>
      <c r="H1656" s="2"/>
    </row>
    <row r="1657" spans="1:8" s="6" customFormat="1" ht="13.8" customHeight="1" x14ac:dyDescent="0.3">
      <c r="A1657" s="4"/>
      <c r="B1657" s="4"/>
      <c r="C1657" s="4"/>
      <c r="D1657" s="4"/>
      <c r="E1657" s="4"/>
      <c r="F1657" s="4"/>
      <c r="G1657" s="3"/>
      <c r="H1657" s="2"/>
    </row>
    <row r="1658" spans="1:8" s="6" customFormat="1" ht="13.8" customHeight="1" x14ac:dyDescent="0.3">
      <c r="A1658" s="4"/>
      <c r="B1658" s="4"/>
      <c r="C1658" s="4"/>
      <c r="D1658" s="4"/>
      <c r="E1658" s="4"/>
      <c r="F1658" s="4"/>
      <c r="G1658" s="3"/>
      <c r="H1658" s="2"/>
    </row>
    <row r="1659" spans="1:8" s="6" customFormat="1" ht="13.8" customHeight="1" x14ac:dyDescent="0.3">
      <c r="A1659" s="4"/>
      <c r="B1659" s="4"/>
      <c r="C1659" s="4"/>
      <c r="D1659" s="4"/>
      <c r="E1659" s="4"/>
      <c r="F1659" s="4"/>
      <c r="G1659" s="3"/>
      <c r="H1659" s="2"/>
    </row>
    <row r="1660" spans="1:8" s="6" customFormat="1" ht="13.8" customHeight="1" x14ac:dyDescent="0.3">
      <c r="A1660" s="4"/>
      <c r="B1660" s="4"/>
      <c r="C1660" s="4"/>
      <c r="D1660" s="4"/>
      <c r="E1660" s="4"/>
      <c r="F1660" s="4"/>
      <c r="G1660" s="3"/>
      <c r="H1660" s="2"/>
    </row>
    <row r="1661" spans="1:8" s="6" customFormat="1" ht="13.8" customHeight="1" x14ac:dyDescent="0.3">
      <c r="A1661" s="4"/>
      <c r="B1661" s="4"/>
      <c r="C1661" s="4"/>
      <c r="D1661" s="4"/>
      <c r="E1661" s="4"/>
      <c r="F1661" s="4"/>
      <c r="G1661" s="3"/>
      <c r="H1661" s="2"/>
    </row>
    <row r="1662" spans="1:8" s="6" customFormat="1" ht="13.8" customHeight="1" x14ac:dyDescent="0.3">
      <c r="A1662" s="4"/>
      <c r="B1662" s="4"/>
      <c r="C1662" s="4"/>
      <c r="D1662" s="4"/>
      <c r="E1662" s="4"/>
      <c r="F1662" s="4"/>
      <c r="G1662" s="3"/>
      <c r="H1662" s="2"/>
    </row>
    <row r="1663" spans="1:8" s="6" customFormat="1" ht="13.8" customHeight="1" x14ac:dyDescent="0.3">
      <c r="A1663" s="4"/>
      <c r="B1663" s="4"/>
      <c r="C1663" s="4"/>
      <c r="D1663" s="4"/>
      <c r="E1663" s="4"/>
      <c r="F1663" s="4"/>
      <c r="G1663" s="3"/>
      <c r="H1663" s="2"/>
    </row>
    <row r="1664" spans="1:8" s="6" customFormat="1" ht="13.8" customHeight="1" x14ac:dyDescent="0.3">
      <c r="A1664" s="4"/>
      <c r="B1664" s="4"/>
      <c r="C1664" s="4"/>
      <c r="D1664" s="4"/>
      <c r="E1664" s="4"/>
      <c r="F1664" s="4"/>
      <c r="G1664" s="3"/>
      <c r="H1664" s="2"/>
    </row>
    <row r="1665" spans="1:8" s="6" customFormat="1" ht="13.8" customHeight="1" x14ac:dyDescent="0.3">
      <c r="A1665" s="4"/>
      <c r="B1665" s="4"/>
      <c r="C1665" s="4"/>
      <c r="D1665" s="4"/>
      <c r="E1665" s="4"/>
      <c r="F1665" s="4"/>
      <c r="G1665" s="3"/>
      <c r="H1665" s="2"/>
    </row>
    <row r="1666" spans="1:8" s="6" customFormat="1" ht="13.8" customHeight="1" x14ac:dyDescent="0.3">
      <c r="A1666" s="4"/>
      <c r="B1666" s="4"/>
      <c r="C1666" s="4"/>
      <c r="D1666" s="4"/>
      <c r="E1666" s="4"/>
      <c r="F1666" s="4"/>
      <c r="G1666" s="3"/>
      <c r="H1666" s="2"/>
    </row>
    <row r="1667" spans="1:8" s="6" customFormat="1" ht="13.8" customHeight="1" x14ac:dyDescent="0.3">
      <c r="A1667" s="4"/>
      <c r="B1667" s="4"/>
      <c r="C1667" s="4"/>
      <c r="D1667" s="4"/>
      <c r="E1667" s="4"/>
      <c r="F1667" s="4"/>
      <c r="G1667" s="3"/>
      <c r="H1667" s="2"/>
    </row>
    <row r="1668" spans="1:8" s="6" customFormat="1" ht="13.8" customHeight="1" x14ac:dyDescent="0.3">
      <c r="A1668" s="4"/>
      <c r="B1668" s="4"/>
      <c r="C1668" s="4"/>
      <c r="D1668" s="4"/>
      <c r="E1668" s="4"/>
      <c r="F1668" s="4"/>
      <c r="G1668" s="3"/>
      <c r="H1668" s="2"/>
    </row>
    <row r="1669" spans="1:8" s="6" customFormat="1" ht="13.8" customHeight="1" x14ac:dyDescent="0.3">
      <c r="A1669" s="4"/>
      <c r="B1669" s="4"/>
      <c r="C1669" s="4"/>
      <c r="D1669" s="4"/>
      <c r="E1669" s="4"/>
      <c r="F1669" s="4"/>
      <c r="G1669" s="3"/>
      <c r="H1669" s="2"/>
    </row>
    <row r="1670" spans="1:8" s="6" customFormat="1" ht="13.8" customHeight="1" x14ac:dyDescent="0.3">
      <c r="A1670" s="4"/>
      <c r="B1670" s="4"/>
      <c r="C1670" s="4"/>
      <c r="D1670" s="4"/>
      <c r="E1670" s="4"/>
      <c r="F1670" s="4"/>
      <c r="G1670" s="3"/>
      <c r="H1670" s="2"/>
    </row>
    <row r="1671" spans="1:8" s="6" customFormat="1" ht="13.8" customHeight="1" x14ac:dyDescent="0.3">
      <c r="A1671" s="4"/>
      <c r="B1671" s="4"/>
      <c r="C1671" s="4"/>
      <c r="D1671" s="4"/>
      <c r="E1671" s="4"/>
      <c r="F1671" s="4"/>
      <c r="G1671" s="3"/>
      <c r="H1671" s="2"/>
    </row>
    <row r="1672" spans="1:8" s="6" customFormat="1" ht="13.8" customHeight="1" x14ac:dyDescent="0.3">
      <c r="A1672" s="4"/>
      <c r="B1672" s="4"/>
      <c r="C1672" s="4"/>
      <c r="D1672" s="4"/>
      <c r="E1672" s="4"/>
      <c r="F1672" s="4"/>
      <c r="G1672" s="3"/>
      <c r="H1672" s="2"/>
    </row>
    <row r="1673" spans="1:8" s="6" customFormat="1" ht="13.8" customHeight="1" x14ac:dyDescent="0.3">
      <c r="A1673" s="4"/>
      <c r="B1673" s="4"/>
      <c r="C1673" s="4"/>
      <c r="D1673" s="4"/>
      <c r="E1673" s="4"/>
      <c r="F1673" s="4"/>
      <c r="G1673" s="3"/>
      <c r="H1673" s="2"/>
    </row>
    <row r="1674" spans="1:8" s="6" customFormat="1" ht="13.8" customHeight="1" x14ac:dyDescent="0.3">
      <c r="A1674" s="4"/>
      <c r="B1674" s="4"/>
      <c r="C1674" s="4"/>
      <c r="D1674" s="4"/>
      <c r="E1674" s="4"/>
      <c r="F1674" s="4"/>
      <c r="G1674" s="3"/>
      <c r="H1674" s="2"/>
    </row>
    <row r="1675" spans="1:8" s="6" customFormat="1" ht="13.8" customHeight="1" x14ac:dyDescent="0.3">
      <c r="A1675" s="4"/>
      <c r="B1675" s="4"/>
      <c r="C1675" s="4"/>
      <c r="D1675" s="4"/>
      <c r="E1675" s="4"/>
      <c r="F1675" s="4"/>
      <c r="G1675" s="3"/>
      <c r="H1675" s="2"/>
    </row>
    <row r="1676" spans="1:8" s="6" customFormat="1" ht="13.8" customHeight="1" x14ac:dyDescent="0.3">
      <c r="A1676" s="4"/>
      <c r="B1676" s="4"/>
      <c r="C1676" s="4"/>
      <c r="D1676" s="4"/>
      <c r="E1676" s="4"/>
      <c r="F1676" s="4"/>
      <c r="G1676" s="3"/>
      <c r="H1676" s="2"/>
    </row>
    <row r="1677" spans="1:8" s="6" customFormat="1" ht="13.8" customHeight="1" x14ac:dyDescent="0.3">
      <c r="A1677" s="4"/>
      <c r="B1677" s="4"/>
      <c r="C1677" s="4"/>
      <c r="D1677" s="4"/>
      <c r="E1677" s="4"/>
      <c r="F1677" s="4"/>
      <c r="G1677" s="3"/>
      <c r="H1677" s="2"/>
    </row>
    <row r="1678" spans="1:8" s="6" customFormat="1" ht="13.8" customHeight="1" x14ac:dyDescent="0.3">
      <c r="A1678" s="4"/>
      <c r="B1678" s="4"/>
      <c r="C1678" s="4"/>
      <c r="D1678" s="4"/>
      <c r="E1678" s="4"/>
      <c r="F1678" s="4"/>
      <c r="G1678" s="3"/>
      <c r="H1678" s="2"/>
    </row>
    <row r="1679" spans="1:8" s="6" customFormat="1" ht="13.8" customHeight="1" x14ac:dyDescent="0.3">
      <c r="A1679" s="4"/>
      <c r="B1679" s="4"/>
      <c r="C1679" s="4"/>
      <c r="D1679" s="4"/>
      <c r="E1679" s="4"/>
      <c r="F1679" s="4"/>
      <c r="G1679" s="3"/>
      <c r="H1679" s="2"/>
    </row>
    <row r="1680" spans="1:8" s="6" customFormat="1" ht="13.8" customHeight="1" x14ac:dyDescent="0.3">
      <c r="A1680" s="4"/>
      <c r="B1680" s="4"/>
      <c r="C1680" s="4"/>
      <c r="D1680" s="4"/>
      <c r="E1680" s="4"/>
      <c r="F1680" s="4"/>
      <c r="G1680" s="3"/>
      <c r="H1680" s="2"/>
    </row>
    <row r="1681" spans="1:8" s="6" customFormat="1" ht="13.8" customHeight="1" x14ac:dyDescent="0.3">
      <c r="A1681" s="4"/>
      <c r="B1681" s="4"/>
      <c r="C1681" s="4"/>
      <c r="D1681" s="4"/>
      <c r="E1681" s="4"/>
      <c r="F1681" s="4"/>
      <c r="G1681" s="3"/>
      <c r="H1681" s="2"/>
    </row>
    <row r="1682" spans="1:8" s="6" customFormat="1" ht="13.8" customHeight="1" x14ac:dyDescent="0.3">
      <c r="A1682" s="4"/>
      <c r="B1682" s="4"/>
      <c r="C1682" s="4"/>
      <c r="D1682" s="4"/>
      <c r="E1682" s="4"/>
      <c r="F1682" s="4"/>
      <c r="G1682" s="3"/>
      <c r="H1682" s="2"/>
    </row>
    <row r="1683" spans="1:8" s="6" customFormat="1" ht="13.8" customHeight="1" x14ac:dyDescent="0.3">
      <c r="A1683" s="4"/>
      <c r="B1683" s="4"/>
      <c r="C1683" s="4"/>
      <c r="D1683" s="4"/>
      <c r="E1683" s="4"/>
      <c r="F1683" s="4"/>
      <c r="G1683" s="3"/>
      <c r="H1683" s="2"/>
    </row>
    <row r="1684" spans="1:8" s="6" customFormat="1" ht="13.8" customHeight="1" x14ac:dyDescent="0.3">
      <c r="A1684" s="4"/>
      <c r="B1684" s="4"/>
      <c r="C1684" s="4"/>
      <c r="D1684" s="4"/>
      <c r="E1684" s="4"/>
      <c r="F1684" s="4"/>
      <c r="G1684" s="3"/>
      <c r="H1684" s="2"/>
    </row>
    <row r="1685" spans="1:8" s="6" customFormat="1" ht="13.8" customHeight="1" x14ac:dyDescent="0.3">
      <c r="A1685" s="4"/>
      <c r="B1685" s="4"/>
      <c r="C1685" s="4"/>
      <c r="D1685" s="4"/>
      <c r="E1685" s="4"/>
      <c r="F1685" s="4"/>
      <c r="G1685" s="3"/>
      <c r="H1685" s="2"/>
    </row>
    <row r="1686" spans="1:8" s="6" customFormat="1" ht="13.8" customHeight="1" x14ac:dyDescent="0.3">
      <c r="A1686" s="4"/>
      <c r="B1686" s="4"/>
      <c r="C1686" s="4"/>
      <c r="D1686" s="4"/>
      <c r="E1686" s="4"/>
      <c r="F1686" s="4"/>
      <c r="G1686" s="3"/>
      <c r="H1686" s="2"/>
    </row>
    <row r="1687" spans="1:8" s="6" customFormat="1" ht="13.8" customHeight="1" x14ac:dyDescent="0.3">
      <c r="A1687" s="4"/>
      <c r="B1687" s="4"/>
      <c r="C1687" s="4"/>
      <c r="D1687" s="4"/>
      <c r="E1687" s="4"/>
      <c r="F1687" s="4"/>
      <c r="G1687" s="3"/>
      <c r="H1687" s="2"/>
    </row>
    <row r="1688" spans="1:8" s="6" customFormat="1" ht="13.8" customHeight="1" x14ac:dyDescent="0.3">
      <c r="A1688" s="4"/>
      <c r="B1688" s="4"/>
      <c r="C1688" s="4"/>
      <c r="D1688" s="4"/>
      <c r="E1688" s="4"/>
      <c r="F1688" s="4"/>
      <c r="G1688" s="3"/>
      <c r="H1688" s="2"/>
    </row>
    <row r="1689" spans="1:8" s="6" customFormat="1" ht="13.8" customHeight="1" x14ac:dyDescent="0.3">
      <c r="A1689" s="4"/>
      <c r="B1689" s="4"/>
      <c r="C1689" s="4"/>
      <c r="D1689" s="4"/>
      <c r="E1689" s="4"/>
      <c r="F1689" s="4"/>
      <c r="G1689" s="3"/>
      <c r="H1689" s="2"/>
    </row>
    <row r="1690" spans="1:8" s="6" customFormat="1" ht="13.8" customHeight="1" x14ac:dyDescent="0.3">
      <c r="A1690" s="4"/>
      <c r="B1690" s="4"/>
      <c r="C1690" s="4"/>
      <c r="D1690" s="4"/>
      <c r="E1690" s="4"/>
      <c r="F1690" s="4"/>
      <c r="G1690" s="3"/>
      <c r="H1690" s="2"/>
    </row>
    <row r="1691" spans="1:8" s="6" customFormat="1" ht="13.8" customHeight="1" x14ac:dyDescent="0.3">
      <c r="A1691" s="4"/>
      <c r="B1691" s="4"/>
      <c r="C1691" s="4"/>
      <c r="D1691" s="4"/>
      <c r="E1691" s="4"/>
      <c r="F1691" s="4"/>
      <c r="G1691" s="3"/>
      <c r="H1691" s="2"/>
    </row>
    <row r="1692" spans="1:8" s="6" customFormat="1" ht="13.8" customHeight="1" x14ac:dyDescent="0.3">
      <c r="A1692" s="4"/>
      <c r="B1692" s="4"/>
      <c r="C1692" s="4"/>
      <c r="D1692" s="4"/>
      <c r="E1692" s="4"/>
      <c r="F1692" s="4"/>
      <c r="G1692" s="3"/>
      <c r="H1692" s="2"/>
    </row>
    <row r="1693" spans="1:8" s="6" customFormat="1" ht="13.8" customHeight="1" x14ac:dyDescent="0.3">
      <c r="A1693" s="4"/>
      <c r="B1693" s="4"/>
      <c r="C1693" s="4"/>
      <c r="D1693" s="4"/>
      <c r="E1693" s="4"/>
      <c r="F1693" s="4"/>
      <c r="G1693" s="3"/>
      <c r="H1693" s="2"/>
    </row>
    <row r="1694" spans="1:8" s="6" customFormat="1" ht="13.8" customHeight="1" x14ac:dyDescent="0.3">
      <c r="A1694" s="4"/>
      <c r="B1694" s="4"/>
      <c r="C1694" s="4"/>
      <c r="D1694" s="4"/>
      <c r="E1694" s="4"/>
      <c r="F1694" s="4"/>
      <c r="G1694" s="3"/>
      <c r="H1694" s="2"/>
    </row>
    <row r="1695" spans="1:8" s="6" customFormat="1" ht="13.8" customHeight="1" x14ac:dyDescent="0.3">
      <c r="A1695" s="4"/>
      <c r="B1695" s="4"/>
      <c r="C1695" s="4"/>
      <c r="D1695" s="4"/>
      <c r="E1695" s="4"/>
      <c r="F1695" s="4"/>
      <c r="G1695" s="3"/>
      <c r="H1695" s="2"/>
    </row>
    <row r="1696" spans="1:8" s="6" customFormat="1" ht="13.8" customHeight="1" x14ac:dyDescent="0.3">
      <c r="A1696" s="4"/>
      <c r="B1696" s="4"/>
      <c r="C1696" s="4"/>
      <c r="D1696" s="4"/>
      <c r="E1696" s="4"/>
      <c r="F1696" s="4"/>
      <c r="G1696" s="3"/>
      <c r="H1696" s="2"/>
    </row>
    <row r="1697" spans="1:8" s="6" customFormat="1" ht="13.8" customHeight="1" x14ac:dyDescent="0.3">
      <c r="A1697" s="4"/>
      <c r="B1697" s="4"/>
      <c r="C1697" s="4"/>
      <c r="D1697" s="4"/>
      <c r="E1697" s="4"/>
      <c r="F1697" s="4"/>
      <c r="G1697" s="3"/>
      <c r="H1697" s="2"/>
    </row>
    <row r="1698" spans="1:8" s="6" customFormat="1" ht="13.8" customHeight="1" x14ac:dyDescent="0.3">
      <c r="A1698" s="4"/>
      <c r="B1698" s="4"/>
      <c r="C1698" s="4"/>
      <c r="D1698" s="4"/>
      <c r="E1698" s="4"/>
      <c r="F1698" s="4"/>
      <c r="G1698" s="3"/>
      <c r="H1698" s="2"/>
    </row>
    <row r="1699" spans="1:8" s="6" customFormat="1" ht="13.8" customHeight="1" x14ac:dyDescent="0.3">
      <c r="A1699" s="4"/>
      <c r="B1699" s="4"/>
      <c r="C1699" s="4"/>
      <c r="D1699" s="4"/>
      <c r="E1699" s="4"/>
      <c r="F1699" s="4"/>
      <c r="G1699" s="3"/>
      <c r="H1699" s="2"/>
    </row>
    <row r="1700" spans="1:8" s="6" customFormat="1" ht="13.8" customHeight="1" x14ac:dyDescent="0.3">
      <c r="A1700" s="4"/>
      <c r="B1700" s="4"/>
      <c r="C1700" s="4"/>
      <c r="D1700" s="4"/>
      <c r="E1700" s="4"/>
      <c r="F1700" s="4"/>
      <c r="G1700" s="3"/>
      <c r="H1700" s="2"/>
    </row>
    <row r="1701" spans="1:8" s="6" customFormat="1" ht="13.8" customHeight="1" x14ac:dyDescent="0.3">
      <c r="A1701" s="4"/>
      <c r="B1701" s="4"/>
      <c r="C1701" s="4"/>
      <c r="D1701" s="4"/>
      <c r="E1701" s="4"/>
      <c r="F1701" s="4"/>
      <c r="G1701" s="3"/>
      <c r="H1701" s="2"/>
    </row>
    <row r="1702" spans="1:8" s="6" customFormat="1" ht="13.8" customHeight="1" x14ac:dyDescent="0.3">
      <c r="A1702" s="4"/>
      <c r="B1702" s="4"/>
      <c r="C1702" s="4"/>
      <c r="D1702" s="4"/>
      <c r="E1702" s="4"/>
      <c r="F1702" s="4"/>
      <c r="G1702" s="3"/>
      <c r="H1702" s="2"/>
    </row>
    <row r="1703" spans="1:8" s="6" customFormat="1" ht="13.8" customHeight="1" x14ac:dyDescent="0.3">
      <c r="A1703" s="4"/>
      <c r="B1703" s="4"/>
      <c r="C1703" s="4"/>
      <c r="D1703" s="4"/>
      <c r="E1703" s="4"/>
      <c r="F1703" s="4"/>
      <c r="G1703" s="3"/>
      <c r="H1703" s="2"/>
    </row>
    <row r="1704" spans="1:8" s="6" customFormat="1" ht="13.8" customHeight="1" x14ac:dyDescent="0.3">
      <c r="A1704" s="4"/>
      <c r="B1704" s="4"/>
      <c r="C1704" s="4"/>
      <c r="D1704" s="4"/>
      <c r="E1704" s="4"/>
      <c r="F1704" s="4"/>
      <c r="G1704" s="3"/>
      <c r="H1704" s="2"/>
    </row>
    <row r="1705" spans="1:8" s="6" customFormat="1" ht="13.8" customHeight="1" x14ac:dyDescent="0.3">
      <c r="A1705" s="4"/>
      <c r="B1705" s="4"/>
      <c r="C1705" s="4"/>
      <c r="D1705" s="4"/>
      <c r="E1705" s="4"/>
      <c r="F1705" s="4"/>
      <c r="G1705" s="3"/>
      <c r="H1705" s="2"/>
    </row>
    <row r="1706" spans="1:8" s="6" customFormat="1" ht="13.8" customHeight="1" x14ac:dyDescent="0.3">
      <c r="A1706" s="4"/>
      <c r="B1706" s="4"/>
      <c r="C1706" s="4"/>
      <c r="D1706" s="4"/>
      <c r="E1706" s="4"/>
      <c r="F1706" s="4"/>
      <c r="G1706" s="3"/>
      <c r="H1706" s="2"/>
    </row>
    <row r="1707" spans="1:8" s="6" customFormat="1" ht="13.8" customHeight="1" x14ac:dyDescent="0.3">
      <c r="A1707" s="4"/>
      <c r="B1707" s="4"/>
      <c r="C1707" s="4"/>
      <c r="D1707" s="4"/>
      <c r="E1707" s="4"/>
      <c r="F1707" s="4"/>
      <c r="G1707" s="3"/>
      <c r="H1707" s="2"/>
    </row>
    <row r="1708" spans="1:8" s="6" customFormat="1" ht="13.8" customHeight="1" x14ac:dyDescent="0.3">
      <c r="A1708" s="4"/>
      <c r="B1708" s="4"/>
      <c r="C1708" s="4"/>
      <c r="D1708" s="4"/>
      <c r="E1708" s="4"/>
      <c r="F1708" s="4"/>
      <c r="G1708" s="3"/>
      <c r="H1708" s="2"/>
    </row>
    <row r="1709" spans="1:8" s="6" customFormat="1" ht="13.8" customHeight="1" x14ac:dyDescent="0.3">
      <c r="A1709" s="4"/>
      <c r="B1709" s="4"/>
      <c r="C1709" s="4"/>
      <c r="D1709" s="4"/>
      <c r="E1709" s="4"/>
      <c r="F1709" s="4"/>
      <c r="G1709" s="3"/>
      <c r="H1709" s="2"/>
    </row>
    <row r="1710" spans="1:8" s="6" customFormat="1" ht="13.8" customHeight="1" x14ac:dyDescent="0.3">
      <c r="A1710" s="4"/>
      <c r="B1710" s="4"/>
      <c r="C1710" s="4"/>
      <c r="D1710" s="4"/>
      <c r="E1710" s="4"/>
      <c r="F1710" s="4"/>
      <c r="G1710" s="3"/>
      <c r="H1710" s="2"/>
    </row>
    <row r="1711" spans="1:8" s="6" customFormat="1" ht="13.8" customHeight="1" x14ac:dyDescent="0.3">
      <c r="A1711" s="4"/>
      <c r="B1711" s="4"/>
      <c r="C1711" s="4"/>
      <c r="D1711" s="4"/>
      <c r="E1711" s="4"/>
      <c r="F1711" s="4"/>
      <c r="G1711" s="3"/>
      <c r="H1711" s="2"/>
    </row>
    <row r="1712" spans="1:8" s="6" customFormat="1" ht="13.8" customHeight="1" x14ac:dyDescent="0.3">
      <c r="A1712" s="4"/>
      <c r="B1712" s="4"/>
      <c r="C1712" s="4"/>
      <c r="D1712" s="4"/>
      <c r="E1712" s="4"/>
      <c r="F1712" s="4"/>
      <c r="G1712" s="3"/>
      <c r="H1712" s="2"/>
    </row>
    <row r="1713" spans="1:8" s="6" customFormat="1" ht="13.8" customHeight="1" x14ac:dyDescent="0.3">
      <c r="A1713" s="4"/>
      <c r="B1713" s="4"/>
      <c r="C1713" s="4"/>
      <c r="D1713" s="4"/>
      <c r="E1713" s="4"/>
      <c r="F1713" s="4"/>
      <c r="G1713" s="3"/>
      <c r="H1713" s="2"/>
    </row>
    <row r="1714" spans="1:8" s="6" customFormat="1" ht="13.8" customHeight="1" x14ac:dyDescent="0.3">
      <c r="A1714" s="4"/>
      <c r="B1714" s="4"/>
      <c r="C1714" s="4"/>
      <c r="D1714" s="4"/>
      <c r="E1714" s="4"/>
      <c r="F1714" s="4"/>
      <c r="G1714" s="3"/>
      <c r="H1714" s="2"/>
    </row>
    <row r="1715" spans="1:8" s="6" customFormat="1" ht="13.8" customHeight="1" x14ac:dyDescent="0.3">
      <c r="A1715" s="4"/>
      <c r="B1715" s="4"/>
      <c r="C1715" s="4"/>
      <c r="D1715" s="4"/>
      <c r="E1715" s="4"/>
      <c r="F1715" s="4"/>
      <c r="G1715" s="3"/>
      <c r="H1715" s="2"/>
    </row>
    <row r="1716" spans="1:8" s="6" customFormat="1" ht="13.8" customHeight="1" x14ac:dyDescent="0.3">
      <c r="A1716" s="4"/>
      <c r="B1716" s="4"/>
      <c r="C1716" s="4"/>
      <c r="D1716" s="4"/>
      <c r="E1716" s="4"/>
      <c r="F1716" s="4"/>
      <c r="G1716" s="3"/>
      <c r="H1716" s="2"/>
    </row>
    <row r="1717" spans="1:8" s="6" customFormat="1" ht="13.8" customHeight="1" x14ac:dyDescent="0.3">
      <c r="A1717" s="4"/>
      <c r="B1717" s="4"/>
      <c r="C1717" s="4"/>
      <c r="D1717" s="4"/>
      <c r="E1717" s="4"/>
      <c r="F1717" s="4"/>
      <c r="G1717" s="3"/>
      <c r="H1717" s="2"/>
    </row>
    <row r="1718" spans="1:8" s="6" customFormat="1" ht="13.8" customHeight="1" x14ac:dyDescent="0.3">
      <c r="A1718" s="4"/>
      <c r="B1718" s="4"/>
      <c r="C1718" s="4"/>
      <c r="D1718" s="4"/>
      <c r="E1718" s="4"/>
      <c r="F1718" s="4"/>
      <c r="G1718" s="3"/>
      <c r="H1718" s="2"/>
    </row>
    <row r="1719" spans="1:8" s="6" customFormat="1" ht="13.8" customHeight="1" x14ac:dyDescent="0.3">
      <c r="A1719" s="4"/>
      <c r="B1719" s="4"/>
      <c r="C1719" s="4"/>
      <c r="D1719" s="4"/>
      <c r="E1719" s="4"/>
      <c r="F1719" s="4"/>
      <c r="G1719" s="3"/>
      <c r="H1719" s="2"/>
    </row>
    <row r="1720" spans="1:8" s="6" customFormat="1" ht="13.8" customHeight="1" x14ac:dyDescent="0.3">
      <c r="A1720" s="4"/>
      <c r="B1720" s="4"/>
      <c r="C1720" s="4"/>
      <c r="D1720" s="4"/>
      <c r="E1720" s="4"/>
      <c r="F1720" s="4"/>
      <c r="G1720" s="3"/>
      <c r="H1720" s="2"/>
    </row>
    <row r="1721" spans="1:8" s="6" customFormat="1" ht="13.8" customHeight="1" x14ac:dyDescent="0.3">
      <c r="A1721" s="4"/>
      <c r="B1721" s="4"/>
      <c r="C1721" s="4"/>
      <c r="D1721" s="4"/>
      <c r="E1721" s="4"/>
      <c r="F1721" s="4"/>
      <c r="G1721" s="3"/>
      <c r="H1721" s="2"/>
    </row>
    <row r="1722" spans="1:8" s="6" customFormat="1" ht="13.8" customHeight="1" x14ac:dyDescent="0.3">
      <c r="A1722" s="4"/>
      <c r="B1722" s="4"/>
      <c r="C1722" s="4"/>
      <c r="D1722" s="4"/>
      <c r="E1722" s="4"/>
      <c r="F1722" s="4"/>
      <c r="G1722" s="3"/>
      <c r="H1722" s="2"/>
    </row>
    <row r="1723" spans="1:8" s="6" customFormat="1" ht="13.8" customHeight="1" x14ac:dyDescent="0.3">
      <c r="A1723" s="4"/>
      <c r="B1723" s="4"/>
      <c r="C1723" s="4"/>
      <c r="D1723" s="4"/>
      <c r="E1723" s="4"/>
      <c r="F1723" s="4"/>
      <c r="G1723" s="3"/>
      <c r="H1723" s="2"/>
    </row>
    <row r="1724" spans="1:8" s="6" customFormat="1" ht="13.8" customHeight="1" x14ac:dyDescent="0.3">
      <c r="A1724" s="4"/>
      <c r="B1724" s="4"/>
      <c r="C1724" s="4"/>
      <c r="D1724" s="4"/>
      <c r="E1724" s="4"/>
      <c r="F1724" s="4"/>
      <c r="G1724" s="3"/>
      <c r="H1724" s="2"/>
    </row>
    <row r="1725" spans="1:8" s="6" customFormat="1" ht="13.8" customHeight="1" x14ac:dyDescent="0.3">
      <c r="A1725" s="4"/>
      <c r="B1725" s="4"/>
      <c r="C1725" s="4"/>
      <c r="D1725" s="4"/>
      <c r="E1725" s="4"/>
      <c r="F1725" s="4"/>
      <c r="G1725" s="3"/>
      <c r="H1725" s="2"/>
    </row>
    <row r="1726" spans="1:8" s="6" customFormat="1" ht="13.8" customHeight="1" x14ac:dyDescent="0.3">
      <c r="A1726" s="4"/>
      <c r="B1726" s="4"/>
      <c r="C1726" s="4"/>
      <c r="D1726" s="4"/>
      <c r="E1726" s="4"/>
      <c r="F1726" s="4"/>
      <c r="G1726" s="3"/>
      <c r="H1726" s="2"/>
    </row>
    <row r="1727" spans="1:8" s="6" customFormat="1" ht="13.8" customHeight="1" x14ac:dyDescent="0.3">
      <c r="A1727" s="4"/>
      <c r="B1727" s="4"/>
      <c r="C1727" s="4"/>
      <c r="D1727" s="4"/>
      <c r="E1727" s="4"/>
      <c r="F1727" s="4"/>
      <c r="G1727" s="3"/>
      <c r="H1727" s="2"/>
    </row>
    <row r="1728" spans="1:8" s="6" customFormat="1" ht="13.8" customHeight="1" x14ac:dyDescent="0.3">
      <c r="A1728" s="4"/>
      <c r="B1728" s="4"/>
      <c r="C1728" s="4"/>
      <c r="D1728" s="4"/>
      <c r="E1728" s="4"/>
      <c r="F1728" s="4"/>
      <c r="G1728" s="3"/>
      <c r="H1728" s="2"/>
    </row>
    <row r="1729" spans="1:8" s="6" customFormat="1" ht="13.8" customHeight="1" x14ac:dyDescent="0.3">
      <c r="A1729" s="4"/>
      <c r="B1729" s="4"/>
      <c r="C1729" s="4"/>
      <c r="D1729" s="4"/>
      <c r="E1729" s="4"/>
      <c r="F1729" s="4"/>
      <c r="G1729" s="3"/>
      <c r="H1729" s="2"/>
    </row>
    <row r="1730" spans="1:8" s="6" customFormat="1" ht="13.8" customHeight="1" x14ac:dyDescent="0.3">
      <c r="A1730" s="4"/>
      <c r="B1730" s="4"/>
      <c r="C1730" s="4"/>
      <c r="D1730" s="4"/>
      <c r="E1730" s="4"/>
      <c r="F1730" s="4"/>
      <c r="G1730" s="3"/>
      <c r="H1730" s="2"/>
    </row>
    <row r="1731" spans="1:8" s="6" customFormat="1" ht="13.8" customHeight="1" x14ac:dyDescent="0.3">
      <c r="A1731" s="4"/>
      <c r="B1731" s="4"/>
      <c r="C1731" s="4"/>
      <c r="D1731" s="4"/>
      <c r="E1731" s="4"/>
      <c r="F1731" s="4"/>
      <c r="G1731" s="3"/>
      <c r="H1731" s="2"/>
    </row>
    <row r="1732" spans="1:8" s="6" customFormat="1" ht="13.8" customHeight="1" x14ac:dyDescent="0.3">
      <c r="A1732" s="4"/>
      <c r="B1732" s="4"/>
      <c r="C1732" s="4"/>
      <c r="D1732" s="4"/>
      <c r="E1732" s="4"/>
      <c r="F1732" s="4"/>
      <c r="G1732" s="3"/>
      <c r="H1732" s="2"/>
    </row>
    <row r="1733" spans="1:8" s="6" customFormat="1" ht="13.8" customHeight="1" x14ac:dyDescent="0.3">
      <c r="A1733" s="4"/>
      <c r="B1733" s="4"/>
      <c r="C1733" s="4"/>
      <c r="D1733" s="4"/>
      <c r="E1733" s="4"/>
      <c r="F1733" s="4"/>
      <c r="G1733" s="3"/>
      <c r="H1733" s="2"/>
    </row>
    <row r="1734" spans="1:8" s="6" customFormat="1" ht="13.8" customHeight="1" x14ac:dyDescent="0.3">
      <c r="A1734" s="4"/>
      <c r="B1734" s="4"/>
      <c r="C1734" s="4"/>
      <c r="D1734" s="4"/>
      <c r="E1734" s="4"/>
      <c r="F1734" s="4"/>
      <c r="G1734" s="3"/>
      <c r="H1734" s="2"/>
    </row>
    <row r="1735" spans="1:8" s="6" customFormat="1" ht="13.8" customHeight="1" x14ac:dyDescent="0.3">
      <c r="A1735" s="4"/>
      <c r="B1735" s="4"/>
      <c r="C1735" s="4"/>
      <c r="D1735" s="4"/>
      <c r="E1735" s="4"/>
      <c r="F1735" s="4"/>
      <c r="G1735" s="3"/>
      <c r="H1735" s="2"/>
    </row>
    <row r="1736" spans="1:8" s="6" customFormat="1" ht="13.8" customHeight="1" x14ac:dyDescent="0.3">
      <c r="A1736" s="4"/>
      <c r="B1736" s="4"/>
      <c r="C1736" s="4"/>
      <c r="D1736" s="4"/>
      <c r="E1736" s="4"/>
      <c r="F1736" s="4"/>
      <c r="G1736" s="3"/>
      <c r="H1736" s="2"/>
    </row>
    <row r="1737" spans="1:8" s="6" customFormat="1" ht="13.8" customHeight="1" x14ac:dyDescent="0.3">
      <c r="A1737" s="4"/>
      <c r="B1737" s="4"/>
      <c r="C1737" s="4"/>
      <c r="D1737" s="4"/>
      <c r="E1737" s="4"/>
      <c r="F1737" s="4"/>
      <c r="G1737" s="3"/>
      <c r="H1737" s="2"/>
    </row>
    <row r="1738" spans="1:8" s="6" customFormat="1" ht="13.8" customHeight="1" x14ac:dyDescent="0.3">
      <c r="A1738" s="4"/>
      <c r="B1738" s="4"/>
      <c r="C1738" s="4"/>
      <c r="D1738" s="4"/>
      <c r="E1738" s="4"/>
      <c r="F1738" s="4"/>
      <c r="G1738" s="3"/>
      <c r="H1738" s="2"/>
    </row>
    <row r="1739" spans="1:8" s="6" customFormat="1" ht="13.8" customHeight="1" x14ac:dyDescent="0.3">
      <c r="A1739" s="4"/>
      <c r="B1739" s="4"/>
      <c r="C1739" s="4"/>
      <c r="D1739" s="4"/>
      <c r="E1739" s="4"/>
      <c r="F1739" s="4"/>
      <c r="G1739" s="3"/>
      <c r="H1739" s="2"/>
    </row>
    <row r="1740" spans="1:8" s="6" customFormat="1" ht="13.8" customHeight="1" x14ac:dyDescent="0.3">
      <c r="A1740" s="4"/>
      <c r="B1740" s="4"/>
      <c r="C1740" s="4"/>
      <c r="D1740" s="4"/>
      <c r="E1740" s="4"/>
      <c r="F1740" s="4"/>
      <c r="G1740" s="3"/>
      <c r="H1740" s="2"/>
    </row>
    <row r="1741" spans="1:8" s="6" customFormat="1" ht="13.8" customHeight="1" x14ac:dyDescent="0.3">
      <c r="A1741" s="4"/>
      <c r="B1741" s="4"/>
      <c r="C1741" s="4"/>
      <c r="D1741" s="4"/>
      <c r="E1741" s="4"/>
      <c r="F1741" s="4"/>
      <c r="G1741" s="3"/>
      <c r="H1741" s="2"/>
    </row>
    <row r="1742" spans="1:8" s="6" customFormat="1" ht="13.8" customHeight="1" x14ac:dyDescent="0.3">
      <c r="A1742" s="4"/>
      <c r="B1742" s="4"/>
      <c r="C1742" s="4"/>
      <c r="D1742" s="4"/>
      <c r="E1742" s="4"/>
      <c r="F1742" s="4"/>
      <c r="G1742" s="3"/>
      <c r="H1742" s="2"/>
    </row>
    <row r="1743" spans="1:8" s="6" customFormat="1" ht="13.8" customHeight="1" x14ac:dyDescent="0.3">
      <c r="A1743" s="4"/>
      <c r="B1743" s="4"/>
      <c r="C1743" s="4"/>
      <c r="D1743" s="4"/>
      <c r="E1743" s="4"/>
      <c r="F1743" s="4"/>
      <c r="G1743" s="3"/>
      <c r="H1743" s="2"/>
    </row>
    <row r="1744" spans="1:8" s="6" customFormat="1" ht="13.8" customHeight="1" x14ac:dyDescent="0.3">
      <c r="A1744" s="4"/>
      <c r="B1744" s="4"/>
      <c r="C1744" s="4"/>
      <c r="D1744" s="4"/>
      <c r="E1744" s="4"/>
      <c r="F1744" s="4"/>
      <c r="G1744" s="3"/>
      <c r="H1744" s="2"/>
    </row>
    <row r="1745" spans="1:8" s="6" customFormat="1" ht="13.8" customHeight="1" x14ac:dyDescent="0.3">
      <c r="A1745" s="4"/>
      <c r="B1745" s="4"/>
      <c r="C1745" s="4"/>
      <c r="D1745" s="4"/>
      <c r="E1745" s="4"/>
      <c r="F1745" s="4"/>
      <c r="G1745" s="3"/>
      <c r="H1745" s="2"/>
    </row>
    <row r="1746" spans="1:8" s="6" customFormat="1" ht="13.8" customHeight="1" x14ac:dyDescent="0.3">
      <c r="A1746" s="4"/>
      <c r="B1746" s="4"/>
      <c r="C1746" s="4"/>
      <c r="D1746" s="4"/>
      <c r="E1746" s="4"/>
      <c r="F1746" s="4"/>
      <c r="G1746" s="3"/>
      <c r="H1746" s="2"/>
    </row>
    <row r="1747" spans="1:8" s="6" customFormat="1" ht="13.8" customHeight="1" x14ac:dyDescent="0.3">
      <c r="A1747" s="4"/>
      <c r="B1747" s="4"/>
      <c r="C1747" s="4"/>
      <c r="D1747" s="4"/>
      <c r="E1747" s="4"/>
      <c r="F1747" s="4"/>
      <c r="G1747" s="3"/>
      <c r="H1747" s="2"/>
    </row>
    <row r="1748" spans="1:8" s="6" customFormat="1" ht="13.8" customHeight="1" x14ac:dyDescent="0.3">
      <c r="A1748" s="4"/>
      <c r="B1748" s="4"/>
      <c r="C1748" s="4"/>
      <c r="D1748" s="4"/>
      <c r="E1748" s="4"/>
      <c r="F1748" s="4"/>
      <c r="G1748" s="3"/>
      <c r="H1748" s="2"/>
    </row>
    <row r="1749" spans="1:8" s="6" customFormat="1" ht="13.8" customHeight="1" x14ac:dyDescent="0.3">
      <c r="A1749" s="4"/>
      <c r="B1749" s="4"/>
      <c r="C1749" s="4"/>
      <c r="D1749" s="4"/>
      <c r="E1749" s="4"/>
      <c r="F1749" s="4"/>
      <c r="G1749" s="3"/>
      <c r="H1749" s="2"/>
    </row>
    <row r="1750" spans="1:8" s="6" customFormat="1" ht="13.8" customHeight="1" x14ac:dyDescent="0.3">
      <c r="A1750" s="4"/>
      <c r="B1750" s="4"/>
      <c r="C1750" s="4"/>
      <c r="D1750" s="4"/>
      <c r="E1750" s="4"/>
      <c r="F1750" s="4"/>
      <c r="G1750" s="3"/>
      <c r="H1750" s="2"/>
    </row>
    <row r="1751" spans="1:8" s="6" customFormat="1" ht="13.8" customHeight="1" x14ac:dyDescent="0.3">
      <c r="A1751" s="4"/>
      <c r="B1751" s="4"/>
      <c r="C1751" s="4"/>
      <c r="D1751" s="4"/>
      <c r="E1751" s="4"/>
      <c r="F1751" s="4"/>
      <c r="G1751" s="3"/>
      <c r="H1751" s="2"/>
    </row>
    <row r="1752" spans="1:8" s="6" customFormat="1" ht="13.8" customHeight="1" x14ac:dyDescent="0.3">
      <c r="A1752" s="4"/>
      <c r="B1752" s="4"/>
      <c r="C1752" s="4"/>
      <c r="D1752" s="4"/>
      <c r="E1752" s="4"/>
      <c r="F1752" s="4"/>
      <c r="G1752" s="3"/>
      <c r="H1752" s="2"/>
    </row>
    <row r="1753" spans="1:8" s="6" customFormat="1" ht="13.8" customHeight="1" x14ac:dyDescent="0.3">
      <c r="A1753" s="4"/>
      <c r="B1753" s="4"/>
      <c r="C1753" s="4"/>
      <c r="D1753" s="4"/>
      <c r="E1753" s="4"/>
      <c r="F1753" s="4"/>
      <c r="G1753" s="3"/>
      <c r="H1753" s="2"/>
    </row>
    <row r="1754" spans="1:8" s="6" customFormat="1" ht="13.8" customHeight="1" x14ac:dyDescent="0.3">
      <c r="A1754" s="4"/>
      <c r="B1754" s="4"/>
      <c r="C1754" s="4"/>
      <c r="D1754" s="4"/>
      <c r="E1754" s="4"/>
      <c r="F1754" s="4"/>
      <c r="G1754" s="3"/>
      <c r="H1754" s="2"/>
    </row>
    <row r="1755" spans="1:8" s="6" customFormat="1" ht="13.8" customHeight="1" x14ac:dyDescent="0.3">
      <c r="A1755" s="4"/>
      <c r="B1755" s="4"/>
      <c r="C1755" s="4"/>
      <c r="D1755" s="4"/>
      <c r="E1755" s="4"/>
      <c r="F1755" s="4"/>
      <c r="G1755" s="3"/>
      <c r="H1755" s="2"/>
    </row>
    <row r="1756" spans="1:8" s="6" customFormat="1" ht="13.8" customHeight="1" x14ac:dyDescent="0.3">
      <c r="A1756" s="4"/>
      <c r="B1756" s="4"/>
      <c r="C1756" s="4"/>
      <c r="D1756" s="4"/>
      <c r="E1756" s="4"/>
      <c r="F1756" s="4"/>
      <c r="G1756" s="3"/>
      <c r="H1756" s="2"/>
    </row>
    <row r="1757" spans="1:8" s="6" customFormat="1" ht="13.8" customHeight="1" x14ac:dyDescent="0.3">
      <c r="A1757" s="4"/>
      <c r="B1757" s="4"/>
      <c r="C1757" s="4"/>
      <c r="D1757" s="4"/>
      <c r="E1757" s="4"/>
      <c r="F1757" s="4"/>
      <c r="G1757" s="3"/>
      <c r="H1757" s="2"/>
    </row>
    <row r="1758" spans="1:8" s="6" customFormat="1" ht="13.8" customHeight="1" x14ac:dyDescent="0.3">
      <c r="A1758" s="4"/>
      <c r="B1758" s="4"/>
      <c r="C1758" s="4"/>
      <c r="D1758" s="4"/>
      <c r="E1758" s="4"/>
      <c r="F1758" s="4"/>
      <c r="G1758" s="3"/>
      <c r="H1758" s="2"/>
    </row>
    <row r="1759" spans="1:8" s="6" customFormat="1" ht="13.8" customHeight="1" x14ac:dyDescent="0.3">
      <c r="A1759" s="4"/>
      <c r="B1759" s="4"/>
      <c r="C1759" s="4"/>
      <c r="D1759" s="4"/>
      <c r="E1759" s="4"/>
      <c r="F1759" s="4"/>
      <c r="G1759" s="3"/>
      <c r="H1759" s="2"/>
    </row>
    <row r="1760" spans="1:8" s="6" customFormat="1" ht="13.8" customHeight="1" x14ac:dyDescent="0.3">
      <c r="A1760" s="4"/>
      <c r="B1760" s="4"/>
      <c r="C1760" s="4"/>
      <c r="D1760" s="4"/>
      <c r="E1760" s="4"/>
      <c r="F1760" s="4"/>
      <c r="G1760" s="3"/>
      <c r="H1760" s="2"/>
    </row>
    <row r="1761" spans="1:8" s="6" customFormat="1" ht="13.8" customHeight="1" x14ac:dyDescent="0.3">
      <c r="A1761" s="4"/>
      <c r="B1761" s="4"/>
      <c r="C1761" s="4"/>
      <c r="D1761" s="4"/>
      <c r="E1761" s="4"/>
      <c r="F1761" s="4"/>
      <c r="G1761" s="3"/>
      <c r="H1761" s="2"/>
    </row>
    <row r="1762" spans="1:8" s="6" customFormat="1" ht="13.8" customHeight="1" x14ac:dyDescent="0.3">
      <c r="A1762" s="4"/>
      <c r="B1762" s="4"/>
      <c r="C1762" s="4"/>
      <c r="D1762" s="4"/>
      <c r="E1762" s="4"/>
      <c r="F1762" s="4"/>
      <c r="G1762" s="3"/>
      <c r="H1762" s="2"/>
    </row>
    <row r="1763" spans="1:8" s="6" customFormat="1" ht="13.8" customHeight="1" x14ac:dyDescent="0.3">
      <c r="A1763" s="4"/>
      <c r="B1763" s="4"/>
      <c r="C1763" s="4"/>
      <c r="D1763" s="4"/>
      <c r="E1763" s="4"/>
      <c r="F1763" s="4"/>
      <c r="G1763" s="3"/>
      <c r="H1763" s="2"/>
    </row>
    <row r="1764" spans="1:8" s="6" customFormat="1" ht="13.8" customHeight="1" x14ac:dyDescent="0.3">
      <c r="A1764" s="4"/>
      <c r="B1764" s="4"/>
      <c r="C1764" s="4"/>
      <c r="D1764" s="4"/>
      <c r="E1764" s="4"/>
      <c r="F1764" s="4"/>
      <c r="G1764" s="3"/>
      <c r="H1764" s="2"/>
    </row>
    <row r="1765" spans="1:8" s="6" customFormat="1" ht="13.8" customHeight="1" x14ac:dyDescent="0.3">
      <c r="A1765" s="4"/>
      <c r="B1765" s="4"/>
      <c r="C1765" s="4"/>
      <c r="D1765" s="4"/>
      <c r="E1765" s="4"/>
      <c r="F1765" s="4"/>
      <c r="G1765" s="3"/>
      <c r="H1765" s="2"/>
    </row>
    <row r="1766" spans="1:8" s="6" customFormat="1" ht="13.8" customHeight="1" x14ac:dyDescent="0.3">
      <c r="A1766" s="4"/>
      <c r="B1766" s="4"/>
      <c r="C1766" s="4"/>
      <c r="D1766" s="4"/>
      <c r="E1766" s="4"/>
      <c r="F1766" s="4"/>
      <c r="G1766" s="3"/>
      <c r="H1766" s="2"/>
    </row>
    <row r="1767" spans="1:8" s="6" customFormat="1" ht="13.8" customHeight="1" x14ac:dyDescent="0.3">
      <c r="A1767" s="4"/>
      <c r="B1767" s="4"/>
      <c r="C1767" s="4"/>
      <c r="D1767" s="4"/>
      <c r="E1767" s="4"/>
      <c r="F1767" s="4"/>
      <c r="G1767" s="3"/>
      <c r="H1767" s="2"/>
    </row>
    <row r="1768" spans="1:8" s="6" customFormat="1" ht="13.8" customHeight="1" x14ac:dyDescent="0.3">
      <c r="A1768" s="4"/>
      <c r="B1768" s="4"/>
      <c r="C1768" s="4"/>
      <c r="D1768" s="4"/>
      <c r="E1768" s="4"/>
      <c r="F1768" s="4"/>
      <c r="G1768" s="3"/>
      <c r="H1768" s="2"/>
    </row>
    <row r="1769" spans="1:8" s="6" customFormat="1" ht="13.8" customHeight="1" x14ac:dyDescent="0.3">
      <c r="A1769" s="4"/>
      <c r="B1769" s="4"/>
      <c r="C1769" s="4"/>
      <c r="D1769" s="4"/>
      <c r="E1769" s="4"/>
      <c r="F1769" s="4"/>
      <c r="G1769" s="3"/>
      <c r="H1769" s="2"/>
    </row>
    <row r="1770" spans="1:8" s="6" customFormat="1" ht="13.8" customHeight="1" x14ac:dyDescent="0.3">
      <c r="A1770" s="4"/>
      <c r="B1770" s="4"/>
      <c r="C1770" s="4"/>
      <c r="D1770" s="4"/>
      <c r="E1770" s="4"/>
      <c r="F1770" s="4"/>
      <c r="G1770" s="3"/>
      <c r="H1770" s="2"/>
    </row>
    <row r="1771" spans="1:8" s="6" customFormat="1" ht="13.8" customHeight="1" x14ac:dyDescent="0.3">
      <c r="A1771" s="4"/>
      <c r="B1771" s="4"/>
      <c r="C1771" s="4"/>
      <c r="D1771" s="4"/>
      <c r="E1771" s="4"/>
      <c r="F1771" s="4"/>
      <c r="G1771" s="3"/>
      <c r="H1771" s="2"/>
    </row>
    <row r="1772" spans="1:8" s="6" customFormat="1" ht="13.8" customHeight="1" x14ac:dyDescent="0.3">
      <c r="A1772" s="4"/>
      <c r="B1772" s="4"/>
      <c r="C1772" s="4"/>
      <c r="D1772" s="4"/>
      <c r="E1772" s="4"/>
      <c r="F1772" s="4"/>
      <c r="G1772" s="3"/>
      <c r="H1772" s="2"/>
    </row>
    <row r="1773" spans="1:8" s="6" customFormat="1" ht="13.8" customHeight="1" x14ac:dyDescent="0.3">
      <c r="A1773" s="4"/>
      <c r="B1773" s="4"/>
      <c r="C1773" s="4"/>
      <c r="D1773" s="4"/>
      <c r="E1773" s="4"/>
      <c r="F1773" s="4"/>
      <c r="G1773" s="3"/>
      <c r="H1773" s="2"/>
    </row>
    <row r="1774" spans="1:8" s="6" customFormat="1" ht="13.8" customHeight="1" x14ac:dyDescent="0.3">
      <c r="A1774" s="4"/>
      <c r="B1774" s="4"/>
      <c r="C1774" s="4"/>
      <c r="D1774" s="4"/>
      <c r="E1774" s="4"/>
      <c r="F1774" s="4"/>
      <c r="G1774" s="3"/>
      <c r="H1774" s="2"/>
    </row>
    <row r="1775" spans="1:8" s="6" customFormat="1" ht="13.8" customHeight="1" x14ac:dyDescent="0.3">
      <c r="A1775" s="4"/>
      <c r="B1775" s="4"/>
      <c r="C1775" s="4"/>
      <c r="D1775" s="4"/>
      <c r="E1775" s="4"/>
      <c r="F1775" s="4"/>
      <c r="G1775" s="3"/>
      <c r="H1775" s="2"/>
    </row>
    <row r="1776" spans="1:8" s="6" customFormat="1" ht="13.8" customHeight="1" x14ac:dyDescent="0.3">
      <c r="A1776" s="4"/>
      <c r="B1776" s="4"/>
      <c r="C1776" s="4"/>
      <c r="D1776" s="4"/>
      <c r="E1776" s="4"/>
      <c r="F1776" s="4"/>
      <c r="G1776" s="3"/>
      <c r="H1776" s="2"/>
    </row>
    <row r="1777" spans="1:8" s="6" customFormat="1" ht="13.8" customHeight="1" x14ac:dyDescent="0.3">
      <c r="A1777" s="4"/>
      <c r="B1777" s="4"/>
      <c r="C1777" s="4"/>
      <c r="D1777" s="4"/>
      <c r="E1777" s="4"/>
      <c r="F1777" s="4"/>
      <c r="G1777" s="3"/>
      <c r="H1777" s="2"/>
    </row>
    <row r="1778" spans="1:8" s="6" customFormat="1" ht="13.8" customHeight="1" x14ac:dyDescent="0.3">
      <c r="A1778" s="4"/>
      <c r="B1778" s="4"/>
      <c r="C1778" s="4"/>
      <c r="D1778" s="4"/>
      <c r="E1778" s="4"/>
      <c r="F1778" s="4"/>
      <c r="G1778" s="3"/>
      <c r="H1778" s="2"/>
    </row>
    <row r="1779" spans="1:8" s="6" customFormat="1" ht="13.8" customHeight="1" x14ac:dyDescent="0.3">
      <c r="A1779" s="4"/>
      <c r="B1779" s="4"/>
      <c r="C1779" s="4"/>
      <c r="D1779" s="4"/>
      <c r="E1779" s="4"/>
      <c r="F1779" s="4"/>
      <c r="G1779" s="3"/>
      <c r="H1779" s="2"/>
    </row>
    <row r="1780" spans="1:8" s="6" customFormat="1" ht="13.8" customHeight="1" x14ac:dyDescent="0.3">
      <c r="A1780" s="4"/>
      <c r="B1780" s="4"/>
      <c r="C1780" s="4"/>
      <c r="D1780" s="4"/>
      <c r="E1780" s="4"/>
      <c r="F1780" s="4"/>
      <c r="G1780" s="3"/>
      <c r="H1780" s="2"/>
    </row>
    <row r="1781" spans="1:8" s="6" customFormat="1" ht="13.8" customHeight="1" x14ac:dyDescent="0.3">
      <c r="A1781" s="4"/>
      <c r="B1781" s="4"/>
      <c r="C1781" s="4"/>
      <c r="D1781" s="4"/>
      <c r="E1781" s="4"/>
      <c r="F1781" s="4"/>
      <c r="G1781" s="3"/>
      <c r="H1781" s="2"/>
    </row>
    <row r="1782" spans="1:8" s="6" customFormat="1" ht="13.8" customHeight="1" x14ac:dyDescent="0.3">
      <c r="A1782" s="4"/>
      <c r="B1782" s="4"/>
      <c r="C1782" s="4"/>
      <c r="D1782" s="4"/>
      <c r="E1782" s="4"/>
      <c r="F1782" s="4"/>
      <c r="G1782" s="3"/>
      <c r="H1782" s="2"/>
    </row>
    <row r="1783" spans="1:8" s="6" customFormat="1" ht="13.8" customHeight="1" x14ac:dyDescent="0.3">
      <c r="A1783" s="4"/>
      <c r="B1783" s="4"/>
      <c r="C1783" s="4"/>
      <c r="D1783" s="4"/>
      <c r="E1783" s="4"/>
      <c r="F1783" s="4"/>
      <c r="G1783" s="3"/>
      <c r="H1783" s="2"/>
    </row>
    <row r="1784" spans="1:8" s="6" customFormat="1" ht="13.8" customHeight="1" x14ac:dyDescent="0.3">
      <c r="A1784" s="4"/>
      <c r="B1784" s="4"/>
      <c r="C1784" s="4"/>
      <c r="D1784" s="4"/>
      <c r="E1784" s="4"/>
      <c r="F1784" s="4"/>
      <c r="G1784" s="3"/>
      <c r="H1784" s="2"/>
    </row>
    <row r="1785" spans="1:8" s="6" customFormat="1" ht="13.8" customHeight="1" x14ac:dyDescent="0.3">
      <c r="A1785" s="4"/>
      <c r="B1785" s="4"/>
      <c r="C1785" s="4"/>
      <c r="D1785" s="4"/>
      <c r="E1785" s="4"/>
      <c r="F1785" s="4"/>
      <c r="G1785" s="3"/>
      <c r="H1785" s="2"/>
    </row>
    <row r="1786" spans="1:8" s="6" customFormat="1" ht="13.8" customHeight="1" x14ac:dyDescent="0.3">
      <c r="A1786" s="4"/>
      <c r="B1786" s="4"/>
      <c r="C1786" s="4"/>
      <c r="D1786" s="4"/>
      <c r="E1786" s="4"/>
      <c r="F1786" s="4"/>
      <c r="G1786" s="3"/>
      <c r="H1786" s="2"/>
    </row>
    <row r="1787" spans="1:8" s="6" customFormat="1" ht="13.8" customHeight="1" x14ac:dyDescent="0.3">
      <c r="A1787" s="4"/>
      <c r="B1787" s="4"/>
      <c r="C1787" s="4"/>
      <c r="D1787" s="4"/>
      <c r="E1787" s="4"/>
      <c r="F1787" s="4"/>
      <c r="G1787" s="3"/>
      <c r="H1787" s="2"/>
    </row>
    <row r="1788" spans="1:8" s="6" customFormat="1" ht="13.8" customHeight="1" x14ac:dyDescent="0.3">
      <c r="A1788" s="4"/>
      <c r="B1788" s="4"/>
      <c r="C1788" s="4"/>
      <c r="D1788" s="4"/>
      <c r="E1788" s="4"/>
      <c r="F1788" s="4"/>
      <c r="G1788" s="3"/>
      <c r="H1788" s="2"/>
    </row>
    <row r="1789" spans="1:8" s="6" customFormat="1" ht="13.8" customHeight="1" x14ac:dyDescent="0.3">
      <c r="A1789" s="4"/>
      <c r="B1789" s="4"/>
      <c r="C1789" s="4"/>
      <c r="D1789" s="4"/>
      <c r="E1789" s="4"/>
      <c r="F1789" s="4"/>
      <c r="G1789" s="3"/>
      <c r="H1789" s="2"/>
    </row>
    <row r="1790" spans="1:8" s="6" customFormat="1" ht="13.8" customHeight="1" x14ac:dyDescent="0.3">
      <c r="A1790" s="4"/>
      <c r="B1790" s="4"/>
      <c r="C1790" s="4"/>
      <c r="D1790" s="4"/>
      <c r="E1790" s="4"/>
      <c r="F1790" s="4"/>
      <c r="G1790" s="3"/>
      <c r="H1790" s="2"/>
    </row>
    <row r="1791" spans="1:8" s="6" customFormat="1" ht="13.8" customHeight="1" x14ac:dyDescent="0.3">
      <c r="A1791" s="4"/>
      <c r="B1791" s="4"/>
      <c r="C1791" s="4"/>
      <c r="D1791" s="4"/>
      <c r="E1791" s="4"/>
      <c r="F1791" s="4"/>
      <c r="G1791" s="3"/>
      <c r="H1791" s="2"/>
    </row>
    <row r="1792" spans="1:8" s="6" customFormat="1" ht="13.8" customHeight="1" x14ac:dyDescent="0.3">
      <c r="A1792" s="4"/>
      <c r="B1792" s="4"/>
      <c r="C1792" s="4"/>
      <c r="D1792" s="4"/>
      <c r="E1792" s="4"/>
      <c r="F1792" s="4"/>
      <c r="G1792" s="3"/>
      <c r="H1792" s="2"/>
    </row>
    <row r="1793" spans="1:8" s="6" customFormat="1" ht="13.8" customHeight="1" x14ac:dyDescent="0.3">
      <c r="A1793" s="4"/>
      <c r="B1793" s="4"/>
      <c r="C1793" s="4"/>
      <c r="D1793" s="4"/>
      <c r="E1793" s="4"/>
      <c r="F1793" s="4"/>
      <c r="G1793" s="3"/>
      <c r="H1793" s="2"/>
    </row>
    <row r="1794" spans="1:8" s="6" customFormat="1" ht="13.8" customHeight="1" x14ac:dyDescent="0.3">
      <c r="A1794" s="4"/>
      <c r="B1794" s="4"/>
      <c r="C1794" s="4"/>
      <c r="D1794" s="4"/>
      <c r="E1794" s="4"/>
      <c r="F1794" s="4"/>
      <c r="G1794" s="3"/>
      <c r="H1794" s="2"/>
    </row>
    <row r="1795" spans="1:8" s="6" customFormat="1" ht="13.8" customHeight="1" x14ac:dyDescent="0.3">
      <c r="A1795" s="4"/>
      <c r="B1795" s="4"/>
      <c r="C1795" s="4"/>
      <c r="D1795" s="4"/>
      <c r="E1795" s="4"/>
      <c r="F1795" s="4"/>
      <c r="G1795" s="3"/>
      <c r="H1795" s="2"/>
    </row>
    <row r="1796" spans="1:8" s="6" customFormat="1" ht="13.8" customHeight="1" x14ac:dyDescent="0.3">
      <c r="A1796" s="4"/>
      <c r="B1796" s="4"/>
      <c r="C1796" s="4"/>
      <c r="D1796" s="4"/>
      <c r="E1796" s="4"/>
      <c r="F1796" s="4"/>
      <c r="G1796" s="3"/>
      <c r="H1796" s="2"/>
    </row>
    <row r="1797" spans="1:8" s="6" customFormat="1" ht="13.8" customHeight="1" x14ac:dyDescent="0.3">
      <c r="A1797" s="4"/>
      <c r="B1797" s="4"/>
      <c r="C1797" s="4"/>
      <c r="D1797" s="4"/>
      <c r="E1797" s="4"/>
      <c r="F1797" s="4"/>
      <c r="G1797" s="3"/>
      <c r="H1797" s="2"/>
    </row>
    <row r="1798" spans="1:8" s="6" customFormat="1" ht="13.8" customHeight="1" x14ac:dyDescent="0.3">
      <c r="A1798" s="4"/>
      <c r="B1798" s="4"/>
      <c r="C1798" s="4"/>
      <c r="D1798" s="4"/>
      <c r="E1798" s="4"/>
      <c r="F1798" s="4"/>
      <c r="G1798" s="3"/>
      <c r="H1798" s="2"/>
    </row>
    <row r="1799" spans="1:8" s="6" customFormat="1" ht="13.8" customHeight="1" x14ac:dyDescent="0.3">
      <c r="A1799" s="4"/>
      <c r="B1799" s="4"/>
      <c r="C1799" s="4"/>
      <c r="D1799" s="4"/>
      <c r="E1799" s="4"/>
      <c r="F1799" s="4"/>
      <c r="G1799" s="3"/>
      <c r="H1799" s="2"/>
    </row>
    <row r="1800" spans="1:8" s="6" customFormat="1" ht="13.8" customHeight="1" x14ac:dyDescent="0.3">
      <c r="A1800" s="4"/>
      <c r="B1800" s="4"/>
      <c r="C1800" s="4"/>
      <c r="D1800" s="4"/>
      <c r="E1800" s="4"/>
      <c r="F1800" s="4"/>
      <c r="G1800" s="3"/>
      <c r="H1800" s="2"/>
    </row>
    <row r="1801" spans="1:8" s="6" customFormat="1" ht="13.8" customHeight="1" x14ac:dyDescent="0.3">
      <c r="A1801" s="4"/>
      <c r="B1801" s="4"/>
      <c r="C1801" s="4"/>
      <c r="D1801" s="4"/>
      <c r="E1801" s="4"/>
      <c r="F1801" s="4"/>
      <c r="G1801" s="3"/>
      <c r="H1801" s="2"/>
    </row>
    <row r="1802" spans="1:8" s="6" customFormat="1" ht="13.8" customHeight="1" x14ac:dyDescent="0.3">
      <c r="A1802" s="4"/>
      <c r="B1802" s="4"/>
      <c r="C1802" s="4"/>
      <c r="D1802" s="4"/>
      <c r="E1802" s="4"/>
      <c r="F1802" s="4"/>
      <c r="G1802" s="3"/>
      <c r="H1802" s="2"/>
    </row>
    <row r="1803" spans="1:8" s="6" customFormat="1" ht="13.8" customHeight="1" x14ac:dyDescent="0.3">
      <c r="A1803" s="4"/>
      <c r="B1803" s="4"/>
      <c r="C1803" s="4"/>
      <c r="D1803" s="4"/>
      <c r="E1803" s="4"/>
      <c r="F1803" s="4"/>
      <c r="G1803" s="3"/>
      <c r="H1803" s="2"/>
    </row>
    <row r="1804" spans="1:8" s="6" customFormat="1" ht="13.8" customHeight="1" x14ac:dyDescent="0.3">
      <c r="A1804" s="4"/>
      <c r="B1804" s="4"/>
      <c r="C1804" s="4"/>
      <c r="D1804" s="4"/>
      <c r="E1804" s="4"/>
      <c r="F1804" s="4"/>
      <c r="G1804" s="3"/>
      <c r="H1804" s="2"/>
    </row>
    <row r="1805" spans="1:8" s="6" customFormat="1" ht="13.8" customHeight="1" x14ac:dyDescent="0.3">
      <c r="A1805" s="4"/>
      <c r="B1805" s="4"/>
      <c r="C1805" s="4"/>
      <c r="D1805" s="4"/>
      <c r="E1805" s="4"/>
      <c r="F1805" s="4"/>
      <c r="G1805" s="3"/>
      <c r="H1805" s="2"/>
    </row>
    <row r="1806" spans="1:8" s="6" customFormat="1" ht="13.8" customHeight="1" x14ac:dyDescent="0.3">
      <c r="A1806" s="4"/>
      <c r="B1806" s="4"/>
      <c r="C1806" s="4"/>
      <c r="D1806" s="4"/>
      <c r="E1806" s="4"/>
      <c r="F1806" s="4"/>
      <c r="G1806" s="3"/>
      <c r="H1806" s="2"/>
    </row>
    <row r="1807" spans="1:8" s="6" customFormat="1" ht="13.8" customHeight="1" x14ac:dyDescent="0.3">
      <c r="A1807" s="4"/>
      <c r="B1807" s="4"/>
      <c r="C1807" s="4"/>
      <c r="D1807" s="4"/>
      <c r="E1807" s="4"/>
      <c r="F1807" s="4"/>
      <c r="G1807" s="3"/>
      <c r="H1807" s="2"/>
    </row>
    <row r="1808" spans="1:8" s="6" customFormat="1" ht="13.8" customHeight="1" x14ac:dyDescent="0.3">
      <c r="A1808" s="4"/>
      <c r="B1808" s="4"/>
      <c r="C1808" s="4"/>
      <c r="D1808" s="4"/>
      <c r="E1808" s="4"/>
      <c r="F1808" s="4"/>
      <c r="G1808" s="3"/>
      <c r="H1808" s="2"/>
    </row>
    <row r="1809" spans="1:8" s="6" customFormat="1" ht="13.8" customHeight="1" x14ac:dyDescent="0.3">
      <c r="A1809" s="4"/>
      <c r="B1809" s="4"/>
      <c r="C1809" s="4"/>
      <c r="D1809" s="4"/>
      <c r="E1809" s="4"/>
      <c r="F1809" s="4"/>
      <c r="G1809" s="3"/>
      <c r="H1809" s="2"/>
    </row>
    <row r="1810" spans="1:8" s="6" customFormat="1" ht="13.8" customHeight="1" x14ac:dyDescent="0.3">
      <c r="A1810" s="4"/>
      <c r="B1810" s="4"/>
      <c r="C1810" s="4"/>
      <c r="D1810" s="4"/>
      <c r="E1810" s="4"/>
      <c r="F1810" s="4"/>
      <c r="G1810" s="3"/>
      <c r="H1810" s="2"/>
    </row>
    <row r="1811" spans="1:8" s="6" customFormat="1" ht="13.8" customHeight="1" x14ac:dyDescent="0.3">
      <c r="A1811" s="4"/>
      <c r="B1811" s="4"/>
      <c r="C1811" s="4"/>
      <c r="D1811" s="4"/>
      <c r="E1811" s="4"/>
      <c r="F1811" s="4"/>
      <c r="G1811" s="3"/>
      <c r="H1811" s="2"/>
    </row>
    <row r="1812" spans="1:8" s="6" customFormat="1" ht="13.8" customHeight="1" x14ac:dyDescent="0.3">
      <c r="A1812" s="4"/>
      <c r="B1812" s="4"/>
      <c r="C1812" s="4"/>
      <c r="D1812" s="4"/>
      <c r="E1812" s="4"/>
      <c r="F1812" s="4"/>
      <c r="G1812" s="3"/>
      <c r="H1812" s="2"/>
    </row>
    <row r="1813" spans="1:8" s="6" customFormat="1" ht="13.8" customHeight="1" x14ac:dyDescent="0.3">
      <c r="A1813" s="4"/>
      <c r="B1813" s="4"/>
      <c r="C1813" s="4"/>
      <c r="D1813" s="4"/>
      <c r="E1813" s="4"/>
      <c r="F1813" s="4"/>
      <c r="G1813" s="3"/>
      <c r="H1813" s="2"/>
    </row>
    <row r="1814" spans="1:8" s="6" customFormat="1" ht="13.8" customHeight="1" x14ac:dyDescent="0.3">
      <c r="A1814" s="4"/>
      <c r="B1814" s="4"/>
      <c r="C1814" s="4"/>
      <c r="D1814" s="4"/>
      <c r="E1814" s="4"/>
      <c r="F1814" s="4"/>
      <c r="G1814" s="3"/>
      <c r="H1814" s="2"/>
    </row>
    <row r="1815" spans="1:8" s="6" customFormat="1" ht="13.8" customHeight="1" x14ac:dyDescent="0.3">
      <c r="A1815" s="4"/>
      <c r="B1815" s="4"/>
      <c r="C1815" s="4"/>
      <c r="D1815" s="4"/>
      <c r="E1815" s="4"/>
      <c r="F1815" s="4"/>
      <c r="G1815" s="3"/>
      <c r="H1815" s="2"/>
    </row>
    <row r="1816" spans="1:8" s="6" customFormat="1" ht="13.8" customHeight="1" x14ac:dyDescent="0.3">
      <c r="A1816" s="4"/>
      <c r="B1816" s="4"/>
      <c r="C1816" s="4"/>
      <c r="D1816" s="4"/>
      <c r="E1816" s="4"/>
      <c r="F1816" s="4"/>
      <c r="G1816" s="3"/>
      <c r="H1816" s="2"/>
    </row>
    <row r="1817" spans="1:8" s="6" customFormat="1" ht="13.8" customHeight="1" x14ac:dyDescent="0.3">
      <c r="A1817" s="4"/>
      <c r="B1817" s="4"/>
      <c r="C1817" s="4"/>
      <c r="D1817" s="4"/>
      <c r="E1817" s="4"/>
      <c r="F1817" s="4"/>
      <c r="G1817" s="3"/>
      <c r="H1817" s="2"/>
    </row>
    <row r="1818" spans="1:8" s="6" customFormat="1" ht="13.8" customHeight="1" x14ac:dyDescent="0.3">
      <c r="A1818" s="4"/>
      <c r="B1818" s="4"/>
      <c r="C1818" s="4"/>
      <c r="D1818" s="4"/>
      <c r="E1818" s="4"/>
      <c r="F1818" s="4"/>
      <c r="G1818" s="3"/>
      <c r="H1818" s="2"/>
    </row>
    <row r="1819" spans="1:8" s="6" customFormat="1" ht="13.8" customHeight="1" x14ac:dyDescent="0.3">
      <c r="A1819" s="4"/>
      <c r="B1819" s="4"/>
      <c r="C1819" s="4"/>
      <c r="D1819" s="4"/>
      <c r="E1819" s="4"/>
      <c r="F1819" s="4"/>
      <c r="G1819" s="3"/>
      <c r="H1819" s="2"/>
    </row>
    <row r="1820" spans="1:8" s="6" customFormat="1" ht="13.8" customHeight="1" x14ac:dyDescent="0.3">
      <c r="A1820" s="4"/>
      <c r="B1820" s="4"/>
      <c r="C1820" s="4"/>
      <c r="D1820" s="4"/>
      <c r="E1820" s="4"/>
      <c r="F1820" s="4"/>
      <c r="G1820" s="3"/>
      <c r="H1820" s="2"/>
    </row>
    <row r="1821" spans="1:8" s="6" customFormat="1" ht="13.8" customHeight="1" x14ac:dyDescent="0.3">
      <c r="A1821" s="4"/>
      <c r="B1821" s="4"/>
      <c r="C1821" s="4"/>
      <c r="D1821" s="4"/>
      <c r="E1821" s="4"/>
      <c r="F1821" s="4"/>
      <c r="G1821" s="3"/>
      <c r="H1821" s="2"/>
    </row>
    <row r="1822" spans="1:8" s="6" customFormat="1" ht="13.8" customHeight="1" x14ac:dyDescent="0.3">
      <c r="A1822" s="4"/>
      <c r="B1822" s="4"/>
      <c r="C1822" s="4"/>
      <c r="D1822" s="4"/>
      <c r="E1822" s="4"/>
      <c r="F1822" s="4"/>
      <c r="G1822" s="3"/>
      <c r="H1822" s="2"/>
    </row>
    <row r="1823" spans="1:8" s="6" customFormat="1" ht="13.8" customHeight="1" x14ac:dyDescent="0.3">
      <c r="A1823" s="4"/>
      <c r="B1823" s="4"/>
      <c r="C1823" s="4"/>
      <c r="D1823" s="4"/>
      <c r="E1823" s="4"/>
      <c r="F1823" s="4"/>
      <c r="G1823" s="3"/>
      <c r="H1823" s="2"/>
    </row>
    <row r="1824" spans="1:8" s="6" customFormat="1" ht="13.8" customHeight="1" x14ac:dyDescent="0.3">
      <c r="A1824" s="4"/>
      <c r="B1824" s="4"/>
      <c r="C1824" s="4"/>
      <c r="D1824" s="4"/>
      <c r="E1824" s="4"/>
      <c r="F1824" s="4"/>
      <c r="G1824" s="3"/>
      <c r="H1824" s="2"/>
    </row>
    <row r="1825" spans="1:8" s="6" customFormat="1" ht="13.8" customHeight="1" x14ac:dyDescent="0.3">
      <c r="A1825" s="4"/>
      <c r="B1825" s="4"/>
      <c r="C1825" s="4"/>
      <c r="D1825" s="4"/>
      <c r="E1825" s="4"/>
      <c r="F1825" s="4"/>
      <c r="G1825" s="3"/>
      <c r="H1825" s="2"/>
    </row>
    <row r="1826" spans="1:8" s="6" customFormat="1" ht="13.8" customHeight="1" x14ac:dyDescent="0.3">
      <c r="A1826" s="4"/>
      <c r="B1826" s="4"/>
      <c r="C1826" s="4"/>
      <c r="D1826" s="4"/>
      <c r="E1826" s="4"/>
      <c r="F1826" s="4"/>
      <c r="G1826" s="3"/>
      <c r="H1826" s="2"/>
    </row>
    <row r="1827" spans="1:8" s="6" customFormat="1" ht="13.8" customHeight="1" x14ac:dyDescent="0.3">
      <c r="A1827" s="4"/>
      <c r="B1827" s="4"/>
      <c r="C1827" s="4"/>
      <c r="D1827" s="4"/>
      <c r="E1827" s="4"/>
      <c r="F1827" s="4"/>
      <c r="G1827" s="3"/>
      <c r="H1827" s="2"/>
    </row>
    <row r="1828" spans="1:8" s="6" customFormat="1" ht="13.8" customHeight="1" x14ac:dyDescent="0.3">
      <c r="A1828" s="4"/>
      <c r="B1828" s="4"/>
      <c r="C1828" s="4"/>
      <c r="D1828" s="4"/>
      <c r="E1828" s="4"/>
      <c r="F1828" s="4"/>
      <c r="G1828" s="3"/>
      <c r="H1828" s="2"/>
    </row>
    <row r="1829" spans="1:8" s="6" customFormat="1" ht="13.8" customHeight="1" x14ac:dyDescent="0.3">
      <c r="A1829" s="4"/>
      <c r="B1829" s="4"/>
      <c r="C1829" s="4"/>
      <c r="D1829" s="4"/>
      <c r="E1829" s="4"/>
      <c r="F1829" s="4"/>
      <c r="G1829" s="3"/>
      <c r="H1829" s="2"/>
    </row>
    <row r="1830" spans="1:8" s="6" customFormat="1" ht="13.8" customHeight="1" x14ac:dyDescent="0.3">
      <c r="A1830" s="4"/>
      <c r="B1830" s="4"/>
      <c r="C1830" s="4"/>
      <c r="D1830" s="4"/>
      <c r="E1830" s="4"/>
      <c r="F1830" s="4"/>
      <c r="G1830" s="3"/>
      <c r="H1830" s="2"/>
    </row>
    <row r="1831" spans="1:8" s="6" customFormat="1" ht="13.8" customHeight="1" x14ac:dyDescent="0.3">
      <c r="A1831" s="4"/>
      <c r="B1831" s="4"/>
      <c r="C1831" s="4"/>
      <c r="D1831" s="4"/>
      <c r="E1831" s="4"/>
      <c r="F1831" s="4"/>
      <c r="G1831" s="3"/>
      <c r="H1831" s="2"/>
    </row>
    <row r="1832" spans="1:8" s="6" customFormat="1" ht="13.8" customHeight="1" x14ac:dyDescent="0.3">
      <c r="A1832" s="4"/>
      <c r="B1832" s="4"/>
      <c r="C1832" s="4"/>
      <c r="D1832" s="4"/>
      <c r="E1832" s="4"/>
      <c r="F1832" s="4"/>
      <c r="G1832" s="3"/>
      <c r="H1832" s="2"/>
    </row>
    <row r="1833" spans="1:8" s="6" customFormat="1" ht="13.8" customHeight="1" x14ac:dyDescent="0.3">
      <c r="A1833" s="4"/>
      <c r="B1833" s="4"/>
      <c r="C1833" s="4"/>
      <c r="D1833" s="4"/>
      <c r="E1833" s="4"/>
      <c r="F1833" s="4"/>
      <c r="G1833" s="3"/>
      <c r="H1833" s="2"/>
    </row>
    <row r="1834" spans="1:8" s="6" customFormat="1" ht="13.8" customHeight="1" x14ac:dyDescent="0.3">
      <c r="A1834" s="4"/>
      <c r="B1834" s="4"/>
      <c r="C1834" s="4"/>
      <c r="D1834" s="4"/>
      <c r="E1834" s="4"/>
      <c r="F1834" s="4"/>
      <c r="G1834" s="3"/>
      <c r="H1834" s="2"/>
    </row>
    <row r="1835" spans="1:8" s="6" customFormat="1" ht="13.8" customHeight="1" x14ac:dyDescent="0.3">
      <c r="A1835" s="4"/>
      <c r="B1835" s="4"/>
      <c r="C1835" s="4"/>
      <c r="D1835" s="4"/>
      <c r="E1835" s="4"/>
      <c r="F1835" s="4"/>
      <c r="G1835" s="3"/>
      <c r="H1835" s="2"/>
    </row>
    <row r="1836" spans="1:8" s="6" customFormat="1" ht="13.8" customHeight="1" x14ac:dyDescent="0.3">
      <c r="A1836" s="4"/>
      <c r="B1836" s="4"/>
      <c r="C1836" s="4"/>
      <c r="D1836" s="4"/>
      <c r="E1836" s="4"/>
      <c r="F1836" s="4"/>
      <c r="G1836" s="3"/>
      <c r="H1836" s="2"/>
    </row>
    <row r="1837" spans="1:8" s="6" customFormat="1" ht="13.8" customHeight="1" x14ac:dyDescent="0.3">
      <c r="A1837" s="4"/>
      <c r="B1837" s="4"/>
      <c r="C1837" s="4"/>
      <c r="D1837" s="4"/>
      <c r="E1837" s="4"/>
      <c r="F1837" s="4"/>
      <c r="G1837" s="3"/>
      <c r="H1837" s="2"/>
    </row>
    <row r="1838" spans="1:8" s="6" customFormat="1" ht="13.8" customHeight="1" x14ac:dyDescent="0.3">
      <c r="A1838" s="4"/>
      <c r="B1838" s="4"/>
      <c r="C1838" s="4"/>
      <c r="D1838" s="4"/>
      <c r="E1838" s="4"/>
      <c r="F1838" s="4"/>
      <c r="G1838" s="3"/>
      <c r="H1838" s="2"/>
    </row>
    <row r="1839" spans="1:8" s="6" customFormat="1" ht="13.8" customHeight="1" x14ac:dyDescent="0.3">
      <c r="A1839" s="4"/>
      <c r="B1839" s="4"/>
      <c r="C1839" s="4"/>
      <c r="D1839" s="4"/>
      <c r="E1839" s="4"/>
      <c r="F1839" s="4"/>
      <c r="G1839" s="3"/>
      <c r="H1839" s="2"/>
    </row>
    <row r="1840" spans="1:8" s="6" customFormat="1" ht="13.8" customHeight="1" x14ac:dyDescent="0.3">
      <c r="A1840" s="4"/>
      <c r="B1840" s="4"/>
      <c r="C1840" s="4"/>
      <c r="D1840" s="4"/>
      <c r="E1840" s="4"/>
      <c r="F1840" s="4"/>
      <c r="G1840" s="3"/>
      <c r="H1840" s="2"/>
    </row>
    <row r="1841" spans="1:8" s="6" customFormat="1" ht="13.8" customHeight="1" x14ac:dyDescent="0.3">
      <c r="A1841" s="4"/>
      <c r="B1841" s="4"/>
      <c r="C1841" s="4"/>
      <c r="D1841" s="4"/>
      <c r="E1841" s="4"/>
      <c r="F1841" s="4"/>
      <c r="G1841" s="3"/>
      <c r="H1841" s="2"/>
    </row>
    <row r="1842" spans="1:8" s="6" customFormat="1" ht="13.8" customHeight="1" x14ac:dyDescent="0.3">
      <c r="A1842" s="4"/>
      <c r="B1842" s="4"/>
      <c r="C1842" s="4"/>
      <c r="D1842" s="4"/>
      <c r="E1842" s="4"/>
      <c r="F1842" s="4"/>
      <c r="G1842" s="3"/>
      <c r="H1842" s="2"/>
    </row>
    <row r="1843" spans="1:8" s="6" customFormat="1" ht="13.8" customHeight="1" x14ac:dyDescent="0.3">
      <c r="A1843" s="4"/>
      <c r="B1843" s="4"/>
      <c r="C1843" s="4"/>
      <c r="D1843" s="4"/>
      <c r="E1843" s="4"/>
      <c r="F1843" s="4"/>
      <c r="G1843" s="3"/>
      <c r="H1843" s="2"/>
    </row>
    <row r="1844" spans="1:8" s="6" customFormat="1" ht="13.8" customHeight="1" x14ac:dyDescent="0.3">
      <c r="A1844" s="4"/>
      <c r="B1844" s="4"/>
      <c r="C1844" s="4"/>
      <c r="D1844" s="4"/>
      <c r="E1844" s="4"/>
      <c r="F1844" s="4"/>
      <c r="G1844" s="3"/>
      <c r="H1844" s="2"/>
    </row>
    <row r="1845" spans="1:8" s="6" customFormat="1" ht="13.8" customHeight="1" x14ac:dyDescent="0.3">
      <c r="A1845" s="4"/>
      <c r="B1845" s="4"/>
      <c r="C1845" s="4"/>
      <c r="D1845" s="4"/>
      <c r="E1845" s="4"/>
      <c r="F1845" s="4"/>
      <c r="G1845" s="3"/>
      <c r="H1845" s="2"/>
    </row>
    <row r="1846" spans="1:8" s="6" customFormat="1" ht="13.8" customHeight="1" x14ac:dyDescent="0.3">
      <c r="A1846" s="4"/>
      <c r="B1846" s="4"/>
      <c r="C1846" s="4"/>
      <c r="D1846" s="4"/>
      <c r="E1846" s="4"/>
      <c r="F1846" s="4"/>
      <c r="G1846" s="3"/>
      <c r="H1846" s="2"/>
    </row>
    <row r="1847" spans="1:8" s="6" customFormat="1" ht="13.8" customHeight="1" x14ac:dyDescent="0.3">
      <c r="A1847" s="4"/>
      <c r="B1847" s="4"/>
      <c r="C1847" s="4"/>
      <c r="D1847" s="4"/>
      <c r="E1847" s="4"/>
      <c r="F1847" s="4"/>
      <c r="G1847" s="3"/>
      <c r="H1847" s="2"/>
    </row>
    <row r="1848" spans="1:8" s="6" customFormat="1" ht="13.8" customHeight="1" x14ac:dyDescent="0.3">
      <c r="A1848" s="4"/>
      <c r="B1848" s="4"/>
      <c r="C1848" s="4"/>
      <c r="D1848" s="4"/>
      <c r="E1848" s="4"/>
      <c r="F1848" s="4"/>
      <c r="G1848" s="3"/>
      <c r="H1848" s="2"/>
    </row>
    <row r="1849" spans="1:8" s="6" customFormat="1" ht="13.8" customHeight="1" x14ac:dyDescent="0.3">
      <c r="A1849" s="4"/>
      <c r="B1849" s="4"/>
      <c r="C1849" s="4"/>
      <c r="D1849" s="4"/>
      <c r="E1849" s="4"/>
      <c r="F1849" s="4"/>
      <c r="G1849" s="3"/>
      <c r="H1849" s="2"/>
    </row>
    <row r="1850" spans="1:8" s="6" customFormat="1" ht="13.8" customHeight="1" x14ac:dyDescent="0.3">
      <c r="A1850" s="4"/>
      <c r="B1850" s="4"/>
      <c r="C1850" s="4"/>
      <c r="D1850" s="4"/>
      <c r="E1850" s="4"/>
      <c r="F1850" s="4"/>
      <c r="G1850" s="3"/>
      <c r="H1850" s="2"/>
    </row>
    <row r="1851" spans="1:8" s="6" customFormat="1" ht="13.8" customHeight="1" x14ac:dyDescent="0.3">
      <c r="A1851" s="4"/>
      <c r="B1851" s="4"/>
      <c r="C1851" s="4"/>
      <c r="D1851" s="4"/>
      <c r="E1851" s="4"/>
      <c r="F1851" s="4"/>
      <c r="G1851" s="3"/>
      <c r="H1851" s="2"/>
    </row>
    <row r="1852" spans="1:8" s="6" customFormat="1" ht="13.8" customHeight="1" x14ac:dyDescent="0.3">
      <c r="A1852" s="4"/>
      <c r="B1852" s="4"/>
      <c r="C1852" s="4"/>
      <c r="D1852" s="4"/>
      <c r="E1852" s="4"/>
      <c r="F1852" s="4"/>
      <c r="G1852" s="3"/>
      <c r="H1852" s="2"/>
    </row>
    <row r="1853" spans="1:8" s="6" customFormat="1" ht="13.8" customHeight="1" x14ac:dyDescent="0.3">
      <c r="A1853" s="4"/>
      <c r="B1853" s="4"/>
      <c r="C1853" s="4"/>
      <c r="D1853" s="4"/>
      <c r="E1853" s="4"/>
      <c r="F1853" s="4"/>
      <c r="G1853" s="3"/>
      <c r="H1853" s="2"/>
    </row>
    <row r="1854" spans="1:8" s="6" customFormat="1" ht="13.8" customHeight="1" x14ac:dyDescent="0.3">
      <c r="A1854" s="4"/>
      <c r="B1854" s="4"/>
      <c r="C1854" s="4"/>
      <c r="D1854" s="4"/>
      <c r="E1854" s="4"/>
      <c r="F1854" s="4"/>
      <c r="G1854" s="3"/>
      <c r="H1854" s="2"/>
    </row>
    <row r="1855" spans="1:8" s="6" customFormat="1" ht="13.8" customHeight="1" x14ac:dyDescent="0.3">
      <c r="A1855" s="4"/>
      <c r="B1855" s="4"/>
      <c r="C1855" s="4"/>
      <c r="D1855" s="4"/>
      <c r="E1855" s="4"/>
      <c r="F1855" s="4"/>
      <c r="G1855" s="3"/>
      <c r="H1855" s="2"/>
    </row>
    <row r="1856" spans="1:8" s="6" customFormat="1" ht="13.8" customHeight="1" x14ac:dyDescent="0.3">
      <c r="A1856" s="4"/>
      <c r="B1856" s="4"/>
      <c r="C1856" s="4"/>
      <c r="D1856" s="4"/>
      <c r="E1856" s="4"/>
      <c r="F1856" s="4"/>
      <c r="G1856" s="3"/>
      <c r="H1856" s="2"/>
    </row>
    <row r="1857" spans="1:8" s="6" customFormat="1" ht="13.8" customHeight="1" x14ac:dyDescent="0.3">
      <c r="A1857" s="4"/>
      <c r="B1857" s="4"/>
      <c r="C1857" s="4"/>
      <c r="D1857" s="4"/>
      <c r="E1857" s="4"/>
      <c r="F1857" s="4"/>
      <c r="G1857" s="3"/>
      <c r="H1857" s="2"/>
    </row>
    <row r="1858" spans="1:8" s="6" customFormat="1" ht="13.8" customHeight="1" x14ac:dyDescent="0.3">
      <c r="A1858" s="4"/>
      <c r="B1858" s="4"/>
      <c r="C1858" s="4"/>
      <c r="D1858" s="4"/>
      <c r="E1858" s="4"/>
      <c r="F1858" s="4"/>
      <c r="G1858" s="3"/>
      <c r="H1858" s="2"/>
    </row>
    <row r="1859" spans="1:8" s="6" customFormat="1" ht="13.8" customHeight="1" x14ac:dyDescent="0.3">
      <c r="A1859" s="4"/>
      <c r="B1859" s="4"/>
      <c r="C1859" s="4"/>
      <c r="D1859" s="4"/>
      <c r="E1859" s="4"/>
      <c r="F1859" s="4"/>
      <c r="G1859" s="3"/>
      <c r="H1859" s="2"/>
    </row>
    <row r="1860" spans="1:8" s="6" customFormat="1" ht="13.8" customHeight="1" x14ac:dyDescent="0.3">
      <c r="A1860" s="4"/>
      <c r="B1860" s="4"/>
      <c r="C1860" s="4"/>
      <c r="D1860" s="4"/>
      <c r="E1860" s="4"/>
      <c r="F1860" s="4"/>
      <c r="G1860" s="3"/>
      <c r="H1860" s="2"/>
    </row>
    <row r="1861" spans="1:8" s="6" customFormat="1" ht="13.8" customHeight="1" x14ac:dyDescent="0.3">
      <c r="A1861" s="4"/>
      <c r="B1861" s="4"/>
      <c r="C1861" s="4"/>
      <c r="D1861" s="4"/>
      <c r="E1861" s="4"/>
      <c r="F1861" s="4"/>
      <c r="G1861" s="3"/>
      <c r="H1861" s="2"/>
    </row>
    <row r="1862" spans="1:8" s="6" customFormat="1" ht="13.8" customHeight="1" x14ac:dyDescent="0.3">
      <c r="A1862" s="4"/>
      <c r="B1862" s="4"/>
      <c r="C1862" s="4"/>
      <c r="D1862" s="4"/>
      <c r="E1862" s="4"/>
      <c r="F1862" s="4"/>
      <c r="G1862" s="3"/>
      <c r="H1862" s="2"/>
    </row>
    <row r="1863" spans="1:8" s="6" customFormat="1" ht="13.8" customHeight="1" x14ac:dyDescent="0.3">
      <c r="A1863" s="4"/>
      <c r="B1863" s="4"/>
      <c r="C1863" s="4"/>
      <c r="D1863" s="4"/>
      <c r="E1863" s="4"/>
      <c r="F1863" s="4"/>
      <c r="G1863" s="3"/>
      <c r="H1863" s="2"/>
    </row>
    <row r="1864" spans="1:8" s="6" customFormat="1" ht="13.8" customHeight="1" x14ac:dyDescent="0.3">
      <c r="A1864" s="4"/>
      <c r="B1864" s="4"/>
      <c r="C1864" s="4"/>
      <c r="D1864" s="4"/>
      <c r="E1864" s="4"/>
      <c r="F1864" s="4"/>
      <c r="G1864" s="3"/>
      <c r="H1864" s="2"/>
    </row>
    <row r="1865" spans="1:8" s="6" customFormat="1" ht="13.8" customHeight="1" x14ac:dyDescent="0.3">
      <c r="A1865" s="4"/>
      <c r="B1865" s="4"/>
      <c r="C1865" s="4"/>
      <c r="D1865" s="4"/>
      <c r="E1865" s="4"/>
      <c r="F1865" s="4"/>
      <c r="G1865" s="3"/>
      <c r="H1865" s="2"/>
    </row>
    <row r="1866" spans="1:8" s="6" customFormat="1" ht="13.8" customHeight="1" x14ac:dyDescent="0.3">
      <c r="A1866" s="4"/>
      <c r="B1866" s="4"/>
      <c r="C1866" s="4"/>
      <c r="D1866" s="4"/>
      <c r="E1866" s="4"/>
      <c r="F1866" s="4"/>
      <c r="G1866" s="3"/>
      <c r="H1866" s="2"/>
    </row>
    <row r="1867" spans="1:8" s="6" customFormat="1" ht="13.8" customHeight="1" x14ac:dyDescent="0.3">
      <c r="A1867" s="4"/>
      <c r="B1867" s="4"/>
      <c r="C1867" s="4"/>
      <c r="D1867" s="4"/>
      <c r="E1867" s="4"/>
      <c r="F1867" s="4"/>
      <c r="G1867" s="3"/>
      <c r="H1867" s="2"/>
    </row>
    <row r="1868" spans="1:8" s="6" customFormat="1" ht="13.8" customHeight="1" x14ac:dyDescent="0.3">
      <c r="A1868" s="4"/>
      <c r="B1868" s="4"/>
      <c r="C1868" s="4"/>
      <c r="D1868" s="4"/>
      <c r="E1868" s="4"/>
      <c r="F1868" s="4"/>
      <c r="G1868" s="3"/>
      <c r="H1868" s="2"/>
    </row>
    <row r="1869" spans="1:8" s="6" customFormat="1" ht="13.8" customHeight="1" x14ac:dyDescent="0.3">
      <c r="A1869" s="4"/>
      <c r="B1869" s="4"/>
      <c r="C1869" s="4"/>
      <c r="D1869" s="4"/>
      <c r="E1869" s="4"/>
      <c r="F1869" s="4"/>
      <c r="G1869" s="3"/>
      <c r="H1869" s="2"/>
    </row>
    <row r="1870" spans="1:8" s="6" customFormat="1" ht="13.8" customHeight="1" x14ac:dyDescent="0.3">
      <c r="A1870" s="4"/>
      <c r="B1870" s="4"/>
      <c r="C1870" s="4"/>
      <c r="D1870" s="4"/>
      <c r="E1870" s="4"/>
      <c r="F1870" s="4"/>
      <c r="G1870" s="3"/>
      <c r="H1870" s="2"/>
    </row>
    <row r="1871" spans="1:8" s="6" customFormat="1" ht="13.8" customHeight="1" x14ac:dyDescent="0.3">
      <c r="A1871" s="4"/>
      <c r="B1871" s="4"/>
      <c r="C1871" s="4"/>
      <c r="D1871" s="4"/>
      <c r="E1871" s="4"/>
      <c r="F1871" s="4"/>
      <c r="G1871" s="3"/>
      <c r="H1871" s="2"/>
    </row>
    <row r="1872" spans="1:8" s="6" customFormat="1" ht="13.8" customHeight="1" x14ac:dyDescent="0.3">
      <c r="A1872" s="4"/>
      <c r="B1872" s="4"/>
      <c r="C1872" s="4"/>
      <c r="D1872" s="4"/>
      <c r="E1872" s="4"/>
      <c r="F1872" s="4"/>
      <c r="G1872" s="3"/>
      <c r="H1872" s="2"/>
    </row>
    <row r="1873" spans="1:8" s="6" customFormat="1" ht="13.8" customHeight="1" x14ac:dyDescent="0.3">
      <c r="A1873" s="4"/>
      <c r="B1873" s="4"/>
      <c r="C1873" s="4"/>
      <c r="D1873" s="4"/>
      <c r="E1873" s="4"/>
      <c r="F1873" s="4"/>
      <c r="G1873" s="3"/>
      <c r="H1873" s="2"/>
    </row>
    <row r="1874" spans="1:8" s="6" customFormat="1" ht="13.8" customHeight="1" x14ac:dyDescent="0.3">
      <c r="A1874" s="4"/>
      <c r="B1874" s="4"/>
      <c r="C1874" s="4"/>
      <c r="D1874" s="4"/>
      <c r="E1874" s="4"/>
      <c r="F1874" s="4"/>
      <c r="G1874" s="3"/>
      <c r="H1874" s="2"/>
    </row>
    <row r="1875" spans="1:8" s="6" customFormat="1" ht="13.8" customHeight="1" x14ac:dyDescent="0.3">
      <c r="A1875" s="4"/>
      <c r="B1875" s="4"/>
      <c r="C1875" s="4"/>
      <c r="D1875" s="4"/>
      <c r="E1875" s="4"/>
      <c r="F1875" s="4"/>
      <c r="G1875" s="3"/>
      <c r="H1875" s="2"/>
    </row>
    <row r="1876" spans="1:8" s="6" customFormat="1" ht="13.8" customHeight="1" x14ac:dyDescent="0.3">
      <c r="A1876" s="4"/>
      <c r="B1876" s="4"/>
      <c r="C1876" s="4"/>
      <c r="D1876" s="4"/>
      <c r="E1876" s="4"/>
      <c r="F1876" s="4"/>
      <c r="G1876" s="3"/>
      <c r="H1876" s="2"/>
    </row>
    <row r="1877" spans="1:8" s="6" customFormat="1" ht="13.8" customHeight="1" x14ac:dyDescent="0.3">
      <c r="A1877" s="4"/>
      <c r="B1877" s="4"/>
      <c r="C1877" s="4"/>
      <c r="D1877" s="4"/>
      <c r="E1877" s="4"/>
      <c r="F1877" s="4"/>
      <c r="G1877" s="3"/>
      <c r="H1877" s="2"/>
    </row>
    <row r="1878" spans="1:8" s="6" customFormat="1" ht="13.8" customHeight="1" x14ac:dyDescent="0.3">
      <c r="A1878" s="4"/>
      <c r="B1878" s="4"/>
      <c r="C1878" s="4"/>
      <c r="D1878" s="4"/>
      <c r="E1878" s="4"/>
      <c r="F1878" s="4"/>
      <c r="G1878" s="3"/>
      <c r="H1878" s="2"/>
    </row>
    <row r="1879" spans="1:8" s="6" customFormat="1" ht="13.8" customHeight="1" x14ac:dyDescent="0.3">
      <c r="A1879" s="4"/>
      <c r="B1879" s="4"/>
      <c r="C1879" s="4"/>
      <c r="D1879" s="4"/>
      <c r="E1879" s="4"/>
      <c r="F1879" s="4"/>
      <c r="G1879" s="3"/>
      <c r="H1879" s="2"/>
    </row>
    <row r="1880" spans="1:8" s="6" customFormat="1" ht="13.8" customHeight="1" x14ac:dyDescent="0.3">
      <c r="A1880" s="4"/>
      <c r="B1880" s="4"/>
      <c r="C1880" s="4"/>
      <c r="D1880" s="4"/>
      <c r="E1880" s="4"/>
      <c r="F1880" s="4"/>
      <c r="G1880" s="3"/>
      <c r="H1880" s="2"/>
    </row>
    <row r="1881" spans="1:8" s="6" customFormat="1" ht="13.8" customHeight="1" x14ac:dyDescent="0.3">
      <c r="A1881" s="4"/>
      <c r="B1881" s="4"/>
      <c r="C1881" s="4"/>
      <c r="D1881" s="4"/>
      <c r="E1881" s="4"/>
      <c r="F1881" s="4"/>
      <c r="G1881" s="3"/>
      <c r="H1881" s="2"/>
    </row>
    <row r="1882" spans="1:8" s="6" customFormat="1" ht="13.8" customHeight="1" x14ac:dyDescent="0.3">
      <c r="A1882" s="4"/>
      <c r="B1882" s="4"/>
      <c r="C1882" s="4"/>
      <c r="D1882" s="4"/>
      <c r="E1882" s="4"/>
      <c r="F1882" s="4"/>
      <c r="G1882" s="3"/>
      <c r="H1882" s="2"/>
    </row>
    <row r="1883" spans="1:8" s="6" customFormat="1" ht="13.8" customHeight="1" x14ac:dyDescent="0.3">
      <c r="A1883" s="4"/>
      <c r="B1883" s="4"/>
      <c r="C1883" s="4"/>
      <c r="D1883" s="4"/>
      <c r="E1883" s="4"/>
      <c r="F1883" s="4"/>
      <c r="G1883" s="3"/>
      <c r="H1883" s="2"/>
    </row>
    <row r="1884" spans="1:8" s="6" customFormat="1" ht="13.8" customHeight="1" x14ac:dyDescent="0.3">
      <c r="A1884" s="4"/>
      <c r="B1884" s="4"/>
      <c r="C1884" s="4"/>
      <c r="D1884" s="4"/>
      <c r="E1884" s="4"/>
      <c r="F1884" s="4"/>
      <c r="G1884" s="3"/>
      <c r="H1884" s="2"/>
    </row>
    <row r="1885" spans="1:8" s="6" customFormat="1" ht="13.8" customHeight="1" x14ac:dyDescent="0.3">
      <c r="A1885" s="4"/>
      <c r="B1885" s="4"/>
      <c r="C1885" s="4"/>
      <c r="D1885" s="4"/>
      <c r="E1885" s="4"/>
      <c r="F1885" s="4"/>
      <c r="G1885" s="3"/>
      <c r="H1885" s="2"/>
    </row>
    <row r="1886" spans="1:8" s="6" customFormat="1" ht="13.8" customHeight="1" x14ac:dyDescent="0.3">
      <c r="A1886" s="4"/>
      <c r="B1886" s="4"/>
      <c r="C1886" s="4"/>
      <c r="D1886" s="4"/>
      <c r="E1886" s="4"/>
      <c r="F1886" s="4"/>
      <c r="G1886" s="3"/>
      <c r="H1886" s="2"/>
    </row>
    <row r="1887" spans="1:8" s="6" customFormat="1" ht="13.8" customHeight="1" x14ac:dyDescent="0.3">
      <c r="A1887" s="4"/>
      <c r="B1887" s="4"/>
      <c r="C1887" s="4"/>
      <c r="D1887" s="4"/>
      <c r="E1887" s="4"/>
      <c r="F1887" s="4"/>
      <c r="G1887" s="3"/>
      <c r="H1887" s="2"/>
    </row>
    <row r="1888" spans="1:8" s="6" customFormat="1" ht="13.8" customHeight="1" x14ac:dyDescent="0.3">
      <c r="A1888" s="4"/>
      <c r="B1888" s="4"/>
      <c r="C1888" s="4"/>
      <c r="D1888" s="4"/>
      <c r="E1888" s="4"/>
      <c r="F1888" s="4"/>
      <c r="G1888" s="3"/>
      <c r="H1888" s="2"/>
    </row>
    <row r="1889" spans="1:8" s="6" customFormat="1" ht="13.8" customHeight="1" x14ac:dyDescent="0.3">
      <c r="A1889" s="4"/>
      <c r="B1889" s="4"/>
      <c r="C1889" s="4"/>
      <c r="D1889" s="4"/>
      <c r="E1889" s="4"/>
      <c r="F1889" s="4"/>
      <c r="G1889" s="3"/>
      <c r="H1889" s="2"/>
    </row>
    <row r="1890" spans="1:8" s="6" customFormat="1" ht="13.8" customHeight="1" x14ac:dyDescent="0.3">
      <c r="A1890" s="4"/>
      <c r="B1890" s="4"/>
      <c r="C1890" s="4"/>
      <c r="D1890" s="4"/>
      <c r="E1890" s="4"/>
      <c r="F1890" s="4"/>
      <c r="G1890" s="3"/>
      <c r="H1890" s="2"/>
    </row>
    <row r="1891" spans="1:8" s="6" customFormat="1" ht="13.8" customHeight="1" x14ac:dyDescent="0.3">
      <c r="A1891" s="4"/>
      <c r="B1891" s="4"/>
      <c r="C1891" s="4"/>
      <c r="D1891" s="4"/>
      <c r="E1891" s="4"/>
      <c r="F1891" s="4"/>
      <c r="G1891" s="3"/>
      <c r="H1891" s="2"/>
    </row>
    <row r="1892" spans="1:8" s="6" customFormat="1" ht="13.8" customHeight="1" x14ac:dyDescent="0.3">
      <c r="A1892" s="4"/>
      <c r="B1892" s="4"/>
      <c r="C1892" s="4"/>
      <c r="D1892" s="4"/>
      <c r="E1892" s="4"/>
      <c r="F1892" s="4"/>
      <c r="G1892" s="3"/>
      <c r="H1892" s="2"/>
    </row>
    <row r="1893" spans="1:8" s="6" customFormat="1" ht="13.8" customHeight="1" x14ac:dyDescent="0.3">
      <c r="A1893" s="4"/>
      <c r="B1893" s="4"/>
      <c r="C1893" s="4"/>
      <c r="D1893" s="4"/>
      <c r="E1893" s="4"/>
      <c r="F1893" s="4"/>
      <c r="G1893" s="3"/>
      <c r="H1893" s="2"/>
    </row>
    <row r="1894" spans="1:8" s="6" customFormat="1" ht="13.8" customHeight="1" x14ac:dyDescent="0.3">
      <c r="A1894" s="4"/>
      <c r="B1894" s="4"/>
      <c r="C1894" s="4"/>
      <c r="D1894" s="4"/>
      <c r="E1894" s="4"/>
      <c r="F1894" s="4"/>
      <c r="G1894" s="3"/>
      <c r="H1894" s="2"/>
    </row>
    <row r="1895" spans="1:8" s="6" customFormat="1" ht="13.8" customHeight="1" x14ac:dyDescent="0.3">
      <c r="A1895" s="4"/>
      <c r="B1895" s="4"/>
      <c r="C1895" s="4"/>
      <c r="D1895" s="4"/>
      <c r="E1895" s="4"/>
      <c r="F1895" s="4"/>
      <c r="G1895" s="3"/>
      <c r="H1895" s="2"/>
    </row>
    <row r="1896" spans="1:8" s="6" customFormat="1" ht="13.8" customHeight="1" x14ac:dyDescent="0.3">
      <c r="A1896" s="4"/>
      <c r="B1896" s="4"/>
      <c r="C1896" s="4"/>
      <c r="D1896" s="4"/>
      <c r="E1896" s="4"/>
      <c r="F1896" s="4"/>
      <c r="G1896" s="3"/>
      <c r="H1896" s="2"/>
    </row>
    <row r="1897" spans="1:8" s="6" customFormat="1" ht="13.8" customHeight="1" x14ac:dyDescent="0.3">
      <c r="A1897" s="4"/>
      <c r="B1897" s="4"/>
      <c r="C1897" s="4"/>
      <c r="D1897" s="4"/>
      <c r="E1897" s="4"/>
      <c r="F1897" s="4"/>
      <c r="G1897" s="3"/>
      <c r="H1897" s="2"/>
    </row>
    <row r="1898" spans="1:8" s="6" customFormat="1" ht="13.8" customHeight="1" x14ac:dyDescent="0.3">
      <c r="A1898" s="4"/>
      <c r="B1898" s="4"/>
      <c r="C1898" s="4"/>
      <c r="D1898" s="4"/>
      <c r="E1898" s="4"/>
      <c r="F1898" s="4"/>
      <c r="G1898" s="3"/>
      <c r="H1898" s="2"/>
    </row>
    <row r="1899" spans="1:8" s="6" customFormat="1" ht="13.8" customHeight="1" x14ac:dyDescent="0.3">
      <c r="A1899" s="4"/>
      <c r="B1899" s="4"/>
      <c r="C1899" s="4"/>
      <c r="D1899" s="4"/>
      <c r="E1899" s="4"/>
      <c r="F1899" s="4"/>
      <c r="G1899" s="3"/>
      <c r="H1899" s="2"/>
    </row>
    <row r="1900" spans="1:8" s="6" customFormat="1" ht="13.8" customHeight="1" x14ac:dyDescent="0.3">
      <c r="A1900" s="4"/>
      <c r="B1900" s="4"/>
      <c r="C1900" s="4"/>
      <c r="D1900" s="4"/>
      <c r="E1900" s="4"/>
      <c r="F1900" s="4"/>
      <c r="G1900" s="3"/>
      <c r="H1900" s="2"/>
    </row>
    <row r="1901" spans="1:8" s="6" customFormat="1" ht="13.8" customHeight="1" x14ac:dyDescent="0.3">
      <c r="A1901" s="4"/>
      <c r="B1901" s="4"/>
      <c r="C1901" s="4"/>
      <c r="D1901" s="4"/>
      <c r="E1901" s="4"/>
      <c r="F1901" s="4"/>
      <c r="G1901" s="3"/>
      <c r="H1901" s="2"/>
    </row>
    <row r="1902" spans="1:8" s="6" customFormat="1" ht="13.8" customHeight="1" x14ac:dyDescent="0.3">
      <c r="A1902" s="4"/>
      <c r="B1902" s="4"/>
      <c r="C1902" s="4"/>
      <c r="D1902" s="4"/>
      <c r="E1902" s="4"/>
      <c r="F1902" s="4"/>
      <c r="G1902" s="3"/>
      <c r="H1902" s="2"/>
    </row>
    <row r="1903" spans="1:8" s="6" customFormat="1" ht="13.8" customHeight="1" x14ac:dyDescent="0.3">
      <c r="A1903" s="4"/>
      <c r="B1903" s="4"/>
      <c r="C1903" s="4"/>
      <c r="D1903" s="4"/>
      <c r="E1903" s="4"/>
      <c r="F1903" s="4"/>
      <c r="G1903" s="3"/>
      <c r="H1903" s="2"/>
    </row>
    <row r="1904" spans="1:8" s="6" customFormat="1" ht="13.8" customHeight="1" x14ac:dyDescent="0.3">
      <c r="A1904" s="4"/>
      <c r="B1904" s="4"/>
      <c r="C1904" s="4"/>
      <c r="D1904" s="4"/>
      <c r="E1904" s="4"/>
      <c r="F1904" s="4"/>
      <c r="G1904" s="3"/>
      <c r="H1904" s="2"/>
    </row>
    <row r="1905" spans="1:8" s="6" customFormat="1" ht="13.8" customHeight="1" x14ac:dyDescent="0.3">
      <c r="A1905" s="4"/>
      <c r="B1905" s="4"/>
      <c r="C1905" s="4"/>
      <c r="D1905" s="4"/>
      <c r="E1905" s="4"/>
      <c r="F1905" s="4"/>
      <c r="G1905" s="3"/>
      <c r="H1905" s="2"/>
    </row>
    <row r="1906" spans="1:8" s="6" customFormat="1" ht="13.8" customHeight="1" x14ac:dyDescent="0.3">
      <c r="A1906" s="4"/>
      <c r="B1906" s="4"/>
      <c r="C1906" s="4"/>
      <c r="D1906" s="4"/>
      <c r="E1906" s="4"/>
      <c r="F1906" s="4"/>
      <c r="G1906" s="3"/>
      <c r="H1906" s="2"/>
    </row>
    <row r="1907" spans="1:8" s="6" customFormat="1" ht="13.8" customHeight="1" x14ac:dyDescent="0.3">
      <c r="A1907" s="4"/>
      <c r="B1907" s="4"/>
      <c r="C1907" s="4"/>
      <c r="D1907" s="4"/>
      <c r="E1907" s="4"/>
      <c r="F1907" s="4"/>
      <c r="G1907" s="3"/>
      <c r="H1907" s="2"/>
    </row>
    <row r="1908" spans="1:8" s="6" customFormat="1" ht="13.8" customHeight="1" x14ac:dyDescent="0.3">
      <c r="A1908" s="4"/>
      <c r="B1908" s="4"/>
      <c r="C1908" s="4"/>
      <c r="D1908" s="4"/>
      <c r="E1908" s="4"/>
      <c r="F1908" s="4"/>
      <c r="G1908" s="3"/>
      <c r="H1908" s="2"/>
    </row>
    <row r="1909" spans="1:8" s="6" customFormat="1" ht="13.8" customHeight="1" x14ac:dyDescent="0.3">
      <c r="A1909" s="4"/>
      <c r="B1909" s="4"/>
      <c r="C1909" s="4"/>
      <c r="D1909" s="4"/>
      <c r="E1909" s="4"/>
      <c r="F1909" s="4"/>
      <c r="G1909" s="3"/>
      <c r="H1909" s="2"/>
    </row>
    <row r="1910" spans="1:8" s="6" customFormat="1" ht="13.8" customHeight="1" x14ac:dyDescent="0.3">
      <c r="A1910" s="4"/>
      <c r="B1910" s="4"/>
      <c r="C1910" s="4"/>
      <c r="D1910" s="4"/>
      <c r="E1910" s="4"/>
      <c r="F1910" s="4"/>
      <c r="G1910" s="3"/>
      <c r="H1910" s="2"/>
    </row>
    <row r="1911" spans="1:8" s="6" customFormat="1" ht="13.8" customHeight="1" x14ac:dyDescent="0.3">
      <c r="A1911" s="4"/>
      <c r="B1911" s="4"/>
      <c r="C1911" s="4"/>
      <c r="D1911" s="4"/>
      <c r="E1911" s="4"/>
      <c r="F1911" s="4"/>
      <c r="G1911" s="3"/>
      <c r="H1911" s="2"/>
    </row>
    <row r="1912" spans="1:8" s="6" customFormat="1" ht="13.8" customHeight="1" x14ac:dyDescent="0.3">
      <c r="A1912" s="4"/>
      <c r="B1912" s="4"/>
      <c r="C1912" s="4"/>
      <c r="D1912" s="4"/>
      <c r="E1912" s="4"/>
      <c r="F1912" s="4"/>
      <c r="G1912" s="3"/>
      <c r="H1912" s="2"/>
    </row>
    <row r="1913" spans="1:8" s="6" customFormat="1" ht="13.8" customHeight="1" x14ac:dyDescent="0.3">
      <c r="A1913" s="4"/>
      <c r="B1913" s="4"/>
      <c r="C1913" s="4"/>
      <c r="D1913" s="4"/>
      <c r="E1913" s="4"/>
      <c r="F1913" s="4"/>
      <c r="G1913" s="3"/>
      <c r="H1913" s="2"/>
    </row>
    <row r="1914" spans="1:8" s="6" customFormat="1" ht="13.8" customHeight="1" x14ac:dyDescent="0.3">
      <c r="A1914" s="4"/>
      <c r="B1914" s="4"/>
      <c r="C1914" s="4"/>
      <c r="D1914" s="4"/>
      <c r="E1914" s="4"/>
      <c r="F1914" s="4"/>
      <c r="G1914" s="3"/>
      <c r="H1914" s="2"/>
    </row>
    <row r="1915" spans="1:8" s="6" customFormat="1" ht="13.8" customHeight="1" x14ac:dyDescent="0.3">
      <c r="A1915" s="4"/>
      <c r="B1915" s="4"/>
      <c r="C1915" s="4"/>
      <c r="D1915" s="4"/>
      <c r="E1915" s="4"/>
      <c r="F1915" s="4"/>
      <c r="G1915" s="3"/>
      <c r="H1915" s="2"/>
    </row>
    <row r="1916" spans="1:8" s="6" customFormat="1" ht="13.8" customHeight="1" x14ac:dyDescent="0.3">
      <c r="A1916" s="4"/>
      <c r="B1916" s="4"/>
      <c r="C1916" s="4"/>
      <c r="D1916" s="4"/>
      <c r="E1916" s="4"/>
      <c r="F1916" s="4"/>
      <c r="G1916" s="3"/>
      <c r="H1916" s="2"/>
    </row>
    <row r="1917" spans="1:8" s="6" customFormat="1" ht="13.8" customHeight="1" x14ac:dyDescent="0.3">
      <c r="A1917" s="4"/>
      <c r="B1917" s="4"/>
      <c r="C1917" s="4"/>
      <c r="D1917" s="4"/>
      <c r="E1917" s="4"/>
      <c r="F1917" s="4"/>
      <c r="G1917" s="3"/>
      <c r="H1917" s="2"/>
    </row>
    <row r="1918" spans="1:8" s="6" customFormat="1" ht="13.8" customHeight="1" x14ac:dyDescent="0.3">
      <c r="A1918" s="4"/>
      <c r="B1918" s="4"/>
      <c r="C1918" s="4"/>
      <c r="D1918" s="4"/>
      <c r="E1918" s="4"/>
      <c r="F1918" s="4"/>
      <c r="G1918" s="3"/>
      <c r="H1918" s="2"/>
    </row>
    <row r="1919" spans="1:8" s="6" customFormat="1" ht="13.8" customHeight="1" x14ac:dyDescent="0.3">
      <c r="A1919" s="4"/>
      <c r="B1919" s="4"/>
      <c r="C1919" s="4"/>
      <c r="D1919" s="4"/>
      <c r="E1919" s="4"/>
      <c r="F1919" s="4"/>
      <c r="G1919" s="3"/>
      <c r="H1919" s="2"/>
    </row>
    <row r="1920" spans="1:8" s="6" customFormat="1" ht="13.8" customHeight="1" x14ac:dyDescent="0.3">
      <c r="A1920" s="4"/>
      <c r="B1920" s="4"/>
      <c r="C1920" s="4"/>
      <c r="D1920" s="4"/>
      <c r="E1920" s="4"/>
      <c r="F1920" s="4"/>
      <c r="G1920" s="3"/>
      <c r="H1920" s="2"/>
    </row>
    <row r="1921" spans="1:8" s="6" customFormat="1" ht="13.8" customHeight="1" x14ac:dyDescent="0.3">
      <c r="A1921" s="4"/>
      <c r="B1921" s="4"/>
      <c r="C1921" s="4"/>
      <c r="D1921" s="4"/>
      <c r="E1921" s="4"/>
      <c r="F1921" s="4"/>
      <c r="G1921" s="3"/>
      <c r="H1921" s="2"/>
    </row>
    <row r="1922" spans="1:8" s="6" customFormat="1" ht="13.8" customHeight="1" x14ac:dyDescent="0.3">
      <c r="A1922" s="4"/>
      <c r="B1922" s="4"/>
      <c r="C1922" s="4"/>
      <c r="D1922" s="4"/>
      <c r="E1922" s="4"/>
      <c r="F1922" s="4"/>
      <c r="G1922" s="3"/>
      <c r="H1922" s="2"/>
    </row>
    <row r="1923" spans="1:8" s="6" customFormat="1" ht="13.8" customHeight="1" x14ac:dyDescent="0.3">
      <c r="A1923" s="4"/>
      <c r="B1923" s="4"/>
      <c r="C1923" s="4"/>
      <c r="D1923" s="4"/>
      <c r="E1923" s="4"/>
      <c r="F1923" s="4"/>
      <c r="G1923" s="3"/>
      <c r="H1923" s="2"/>
    </row>
    <row r="1924" spans="1:8" s="6" customFormat="1" ht="13.8" customHeight="1" x14ac:dyDescent="0.3">
      <c r="A1924" s="4"/>
      <c r="B1924" s="4"/>
      <c r="C1924" s="4"/>
      <c r="D1924" s="4"/>
      <c r="E1924" s="4"/>
      <c r="F1924" s="4"/>
      <c r="G1924" s="3"/>
      <c r="H1924" s="2"/>
    </row>
    <row r="1925" spans="1:8" s="6" customFormat="1" ht="13.8" customHeight="1" x14ac:dyDescent="0.3">
      <c r="A1925" s="4"/>
      <c r="B1925" s="4"/>
      <c r="C1925" s="4"/>
      <c r="D1925" s="4"/>
      <c r="E1925" s="4"/>
      <c r="F1925" s="4"/>
      <c r="G1925" s="3"/>
      <c r="H1925" s="2"/>
    </row>
    <row r="1926" spans="1:8" s="6" customFormat="1" ht="13.8" customHeight="1" x14ac:dyDescent="0.3">
      <c r="A1926" s="4"/>
      <c r="B1926" s="4"/>
      <c r="C1926" s="4"/>
      <c r="D1926" s="4"/>
      <c r="E1926" s="4"/>
      <c r="F1926" s="4"/>
      <c r="G1926" s="3"/>
      <c r="H1926" s="2"/>
    </row>
    <row r="1927" spans="1:8" s="6" customFormat="1" ht="13.8" customHeight="1" x14ac:dyDescent="0.3">
      <c r="A1927" s="4"/>
      <c r="B1927" s="4"/>
      <c r="C1927" s="4"/>
      <c r="D1927" s="4"/>
      <c r="E1927" s="4"/>
      <c r="F1927" s="4"/>
      <c r="G1927" s="3"/>
      <c r="H1927" s="2"/>
    </row>
    <row r="1928" spans="1:8" s="6" customFormat="1" ht="13.8" customHeight="1" x14ac:dyDescent="0.3">
      <c r="A1928" s="4"/>
      <c r="B1928" s="4"/>
      <c r="C1928" s="4"/>
      <c r="D1928" s="4"/>
      <c r="E1928" s="4"/>
      <c r="F1928" s="4"/>
      <c r="G1928" s="3"/>
      <c r="H1928" s="2"/>
    </row>
    <row r="1929" spans="1:8" s="6" customFormat="1" ht="13.8" customHeight="1" x14ac:dyDescent="0.3">
      <c r="A1929" s="4"/>
      <c r="B1929" s="4"/>
      <c r="C1929" s="4"/>
      <c r="D1929" s="4"/>
      <c r="E1929" s="4"/>
      <c r="F1929" s="4"/>
      <c r="G1929" s="3"/>
      <c r="H1929" s="2"/>
    </row>
    <row r="1930" spans="1:8" s="6" customFormat="1" ht="13.8" customHeight="1" x14ac:dyDescent="0.3">
      <c r="A1930" s="4"/>
      <c r="B1930" s="4"/>
      <c r="C1930" s="4"/>
      <c r="D1930" s="4"/>
      <c r="E1930" s="4"/>
      <c r="F1930" s="4"/>
      <c r="G1930" s="3"/>
      <c r="H1930" s="2"/>
    </row>
    <row r="1931" spans="1:8" s="6" customFormat="1" ht="13.8" customHeight="1" x14ac:dyDescent="0.3">
      <c r="A1931" s="4"/>
      <c r="B1931" s="4"/>
      <c r="C1931" s="4"/>
      <c r="D1931" s="4"/>
      <c r="E1931" s="4"/>
      <c r="F1931" s="4"/>
      <c r="G1931" s="3"/>
      <c r="H1931" s="2"/>
    </row>
    <row r="1932" spans="1:8" s="6" customFormat="1" ht="13.8" customHeight="1" x14ac:dyDescent="0.3">
      <c r="A1932" s="4"/>
      <c r="B1932" s="4"/>
      <c r="C1932" s="4"/>
      <c r="D1932" s="4"/>
      <c r="E1932" s="4"/>
      <c r="F1932" s="4"/>
      <c r="G1932" s="3"/>
      <c r="H1932" s="2"/>
    </row>
    <row r="1933" spans="1:8" s="6" customFormat="1" ht="13.8" customHeight="1" x14ac:dyDescent="0.3">
      <c r="A1933" s="4"/>
      <c r="B1933" s="4"/>
      <c r="C1933" s="4"/>
      <c r="D1933" s="4"/>
      <c r="E1933" s="4"/>
      <c r="F1933" s="4"/>
      <c r="G1933" s="3"/>
      <c r="H1933" s="2"/>
    </row>
    <row r="1934" spans="1:8" s="6" customFormat="1" ht="13.8" customHeight="1" x14ac:dyDescent="0.3">
      <c r="A1934" s="4"/>
      <c r="B1934" s="4"/>
      <c r="C1934" s="4"/>
      <c r="D1934" s="4"/>
      <c r="E1934" s="4"/>
      <c r="F1934" s="4"/>
      <c r="G1934" s="3"/>
      <c r="H1934" s="2"/>
    </row>
    <row r="1935" spans="1:8" s="6" customFormat="1" ht="13.8" customHeight="1" x14ac:dyDescent="0.3">
      <c r="A1935" s="4"/>
      <c r="B1935" s="4"/>
      <c r="C1935" s="4"/>
      <c r="D1935" s="4"/>
      <c r="E1935" s="4"/>
      <c r="F1935" s="4"/>
      <c r="G1935" s="3"/>
      <c r="H1935" s="2"/>
    </row>
    <row r="1936" spans="1:8" s="6" customFormat="1" ht="13.8" customHeight="1" x14ac:dyDescent="0.3">
      <c r="A1936" s="4"/>
      <c r="B1936" s="4"/>
      <c r="C1936" s="4"/>
      <c r="D1936" s="4"/>
      <c r="E1936" s="4"/>
      <c r="F1936" s="4"/>
      <c r="G1936" s="3"/>
      <c r="H1936" s="2"/>
    </row>
    <row r="1937" spans="1:8" s="6" customFormat="1" ht="13.8" customHeight="1" x14ac:dyDescent="0.3">
      <c r="A1937" s="4"/>
      <c r="B1937" s="4"/>
      <c r="C1937" s="4"/>
      <c r="D1937" s="4"/>
      <c r="E1937" s="4"/>
      <c r="F1937" s="4"/>
      <c r="G1937" s="3"/>
      <c r="H1937" s="2"/>
    </row>
    <row r="1938" spans="1:8" s="6" customFormat="1" ht="13.8" customHeight="1" x14ac:dyDescent="0.3">
      <c r="A1938" s="4"/>
      <c r="B1938" s="4"/>
      <c r="C1938" s="4"/>
      <c r="D1938" s="4"/>
      <c r="E1938" s="4"/>
      <c r="F1938" s="4"/>
      <c r="G1938" s="3"/>
      <c r="H1938" s="2"/>
    </row>
    <row r="1939" spans="1:8" s="6" customFormat="1" ht="13.8" customHeight="1" x14ac:dyDescent="0.3">
      <c r="A1939" s="4"/>
      <c r="B1939" s="4"/>
      <c r="C1939" s="4"/>
      <c r="D1939" s="4"/>
      <c r="E1939" s="4"/>
      <c r="F1939" s="4"/>
      <c r="G1939" s="3"/>
      <c r="H1939" s="2"/>
    </row>
    <row r="1940" spans="1:8" s="6" customFormat="1" ht="13.8" customHeight="1" x14ac:dyDescent="0.3">
      <c r="A1940" s="4"/>
      <c r="B1940" s="4"/>
      <c r="C1940" s="4"/>
      <c r="D1940" s="4"/>
      <c r="E1940" s="4"/>
      <c r="F1940" s="4"/>
      <c r="G1940" s="3"/>
      <c r="H1940" s="2"/>
    </row>
    <row r="1941" spans="1:8" s="6" customFormat="1" ht="13.8" customHeight="1" x14ac:dyDescent="0.3">
      <c r="A1941" s="4"/>
      <c r="B1941" s="4"/>
      <c r="C1941" s="4"/>
      <c r="D1941" s="4"/>
      <c r="E1941" s="4"/>
      <c r="F1941" s="4"/>
      <c r="G1941" s="3"/>
      <c r="H1941" s="2"/>
    </row>
    <row r="1942" spans="1:8" s="6" customFormat="1" ht="13.8" customHeight="1" x14ac:dyDescent="0.3">
      <c r="A1942" s="4"/>
      <c r="B1942" s="4"/>
      <c r="C1942" s="4"/>
      <c r="D1942" s="4"/>
      <c r="E1942" s="4"/>
      <c r="F1942" s="4"/>
      <c r="G1942" s="3"/>
      <c r="H1942" s="2"/>
    </row>
    <row r="1943" spans="1:8" s="6" customFormat="1" ht="13.8" customHeight="1" x14ac:dyDescent="0.3">
      <c r="A1943" s="4"/>
      <c r="B1943" s="4"/>
      <c r="C1943" s="4"/>
      <c r="D1943" s="4"/>
      <c r="E1943" s="4"/>
      <c r="F1943" s="4"/>
      <c r="G1943" s="3"/>
      <c r="H1943" s="2"/>
    </row>
    <row r="1944" spans="1:8" s="6" customFormat="1" ht="13.8" customHeight="1" x14ac:dyDescent="0.3">
      <c r="A1944" s="4"/>
      <c r="B1944" s="4"/>
      <c r="C1944" s="4"/>
      <c r="D1944" s="4"/>
      <c r="E1944" s="4"/>
      <c r="F1944" s="4"/>
      <c r="G1944" s="3"/>
      <c r="H1944" s="2"/>
    </row>
    <row r="1945" spans="1:8" s="6" customFormat="1" ht="13.8" customHeight="1" x14ac:dyDescent="0.3">
      <c r="A1945" s="4"/>
      <c r="B1945" s="4"/>
      <c r="C1945" s="4"/>
      <c r="D1945" s="4"/>
      <c r="E1945" s="4"/>
      <c r="F1945" s="4"/>
      <c r="G1945" s="3"/>
      <c r="H1945" s="2"/>
    </row>
    <row r="1946" spans="1:8" s="6" customFormat="1" ht="13.8" customHeight="1" x14ac:dyDescent="0.3">
      <c r="A1946" s="4"/>
      <c r="B1946" s="4"/>
      <c r="C1946" s="4"/>
      <c r="D1946" s="4"/>
      <c r="E1946" s="4"/>
      <c r="F1946" s="4"/>
      <c r="G1946" s="3"/>
      <c r="H1946" s="2"/>
    </row>
    <row r="1947" spans="1:8" s="6" customFormat="1" ht="13.8" customHeight="1" x14ac:dyDescent="0.3">
      <c r="A1947" s="4"/>
      <c r="B1947" s="4"/>
      <c r="C1947" s="4"/>
      <c r="D1947" s="4"/>
      <c r="E1947" s="4"/>
      <c r="F1947" s="4"/>
      <c r="G1947" s="3"/>
      <c r="H1947" s="2"/>
    </row>
    <row r="1948" spans="1:8" s="6" customFormat="1" ht="13.8" customHeight="1" x14ac:dyDescent="0.3">
      <c r="A1948" s="4"/>
      <c r="B1948" s="4"/>
      <c r="C1948" s="4"/>
      <c r="D1948" s="4"/>
      <c r="E1948" s="4"/>
      <c r="F1948" s="4"/>
      <c r="G1948" s="3"/>
      <c r="H1948" s="2"/>
    </row>
    <row r="1949" spans="1:8" s="6" customFormat="1" ht="13.8" customHeight="1" x14ac:dyDescent="0.3">
      <c r="A1949" s="4"/>
      <c r="B1949" s="4"/>
      <c r="C1949" s="4"/>
      <c r="D1949" s="4"/>
      <c r="E1949" s="4"/>
      <c r="F1949" s="4"/>
      <c r="G1949" s="3"/>
      <c r="H1949" s="2"/>
    </row>
    <row r="1950" spans="1:8" s="6" customFormat="1" ht="13.8" customHeight="1" x14ac:dyDescent="0.3">
      <c r="A1950" s="4"/>
      <c r="B1950" s="4"/>
      <c r="C1950" s="4"/>
      <c r="D1950" s="4"/>
      <c r="E1950" s="4"/>
      <c r="F1950" s="4"/>
      <c r="G1950" s="3"/>
      <c r="H1950" s="2"/>
    </row>
    <row r="1951" spans="1:8" s="6" customFormat="1" ht="13.8" customHeight="1" x14ac:dyDescent="0.3">
      <c r="A1951" s="4"/>
      <c r="B1951" s="4"/>
      <c r="C1951" s="4"/>
      <c r="D1951" s="4"/>
      <c r="E1951" s="4"/>
      <c r="F1951" s="4"/>
      <c r="G1951" s="3"/>
      <c r="H1951" s="2"/>
    </row>
    <row r="1952" spans="1:8" s="6" customFormat="1" ht="13.8" customHeight="1" x14ac:dyDescent="0.3">
      <c r="A1952" s="4"/>
      <c r="B1952" s="4"/>
      <c r="C1952" s="4"/>
      <c r="D1952" s="4"/>
      <c r="E1952" s="4"/>
      <c r="F1952" s="4"/>
      <c r="G1952" s="3"/>
      <c r="H1952" s="2"/>
    </row>
    <row r="1953" spans="1:8" s="6" customFormat="1" ht="13.8" customHeight="1" x14ac:dyDescent="0.3">
      <c r="A1953" s="4"/>
      <c r="B1953" s="4"/>
      <c r="C1953" s="4"/>
      <c r="D1953" s="4"/>
      <c r="E1953" s="4"/>
      <c r="F1953" s="4"/>
      <c r="G1953" s="3"/>
      <c r="H1953" s="2"/>
    </row>
    <row r="1954" spans="1:8" s="6" customFormat="1" ht="13.8" customHeight="1" x14ac:dyDescent="0.3">
      <c r="A1954" s="4"/>
      <c r="B1954" s="4"/>
      <c r="C1954" s="4"/>
      <c r="D1954" s="4"/>
      <c r="E1954" s="4"/>
      <c r="F1954" s="4"/>
      <c r="G1954" s="3"/>
      <c r="H1954" s="2"/>
    </row>
    <row r="1955" spans="1:8" s="6" customFormat="1" ht="13.8" customHeight="1" x14ac:dyDescent="0.3">
      <c r="A1955" s="4"/>
      <c r="B1955" s="4"/>
      <c r="C1955" s="4"/>
      <c r="D1955" s="4"/>
      <c r="E1955" s="4"/>
      <c r="F1955" s="4"/>
      <c r="G1955" s="3"/>
      <c r="H1955" s="2"/>
    </row>
    <row r="1956" spans="1:8" s="6" customFormat="1" ht="13.8" customHeight="1" x14ac:dyDescent="0.3">
      <c r="A1956" s="4"/>
      <c r="B1956" s="4"/>
      <c r="C1956" s="4"/>
      <c r="D1956" s="4"/>
      <c r="E1956" s="4"/>
      <c r="F1956" s="4"/>
      <c r="G1956" s="3"/>
      <c r="H1956" s="2"/>
    </row>
    <row r="1957" spans="1:8" s="6" customFormat="1" ht="13.8" customHeight="1" x14ac:dyDescent="0.3">
      <c r="A1957" s="4"/>
      <c r="B1957" s="4"/>
      <c r="C1957" s="4"/>
      <c r="D1957" s="4"/>
      <c r="E1957" s="4"/>
      <c r="F1957" s="4"/>
      <c r="G1957" s="3"/>
      <c r="H1957" s="2"/>
    </row>
    <row r="1958" spans="1:8" s="6" customFormat="1" ht="13.8" customHeight="1" x14ac:dyDescent="0.3">
      <c r="A1958" s="4"/>
      <c r="B1958" s="4"/>
      <c r="C1958" s="4"/>
      <c r="D1958" s="4"/>
      <c r="E1958" s="4"/>
      <c r="F1958" s="4"/>
      <c r="G1958" s="3"/>
      <c r="H1958" s="2"/>
    </row>
    <row r="1959" spans="1:8" s="6" customFormat="1" ht="13.8" customHeight="1" x14ac:dyDescent="0.3">
      <c r="A1959" s="4"/>
      <c r="B1959" s="4"/>
      <c r="C1959" s="4"/>
      <c r="D1959" s="4"/>
      <c r="E1959" s="4"/>
      <c r="F1959" s="4"/>
      <c r="G1959" s="3"/>
      <c r="H1959" s="2"/>
    </row>
    <row r="1960" spans="1:8" s="6" customFormat="1" ht="13.8" customHeight="1" x14ac:dyDescent="0.3">
      <c r="A1960" s="4"/>
      <c r="B1960" s="4"/>
      <c r="C1960" s="4"/>
      <c r="D1960" s="4"/>
      <c r="E1960" s="4"/>
      <c r="F1960" s="4"/>
      <c r="G1960" s="3"/>
      <c r="H1960" s="2"/>
    </row>
    <row r="1961" spans="1:8" s="6" customFormat="1" ht="13.8" customHeight="1" x14ac:dyDescent="0.3">
      <c r="A1961" s="4"/>
      <c r="B1961" s="4"/>
      <c r="C1961" s="4"/>
      <c r="D1961" s="4"/>
      <c r="E1961" s="4"/>
      <c r="F1961" s="4"/>
      <c r="G1961" s="3"/>
      <c r="H1961" s="2"/>
    </row>
    <row r="1962" spans="1:8" s="6" customFormat="1" ht="13.8" customHeight="1" x14ac:dyDescent="0.3">
      <c r="A1962" s="4"/>
      <c r="B1962" s="4"/>
      <c r="C1962" s="4"/>
      <c r="D1962" s="4"/>
      <c r="E1962" s="4"/>
      <c r="F1962" s="4"/>
      <c r="G1962" s="3"/>
      <c r="H1962" s="2"/>
    </row>
    <row r="1963" spans="1:8" s="6" customFormat="1" ht="13.8" customHeight="1" x14ac:dyDescent="0.3">
      <c r="A1963" s="4"/>
      <c r="B1963" s="4"/>
      <c r="C1963" s="4"/>
      <c r="D1963" s="4"/>
      <c r="E1963" s="4"/>
      <c r="F1963" s="4"/>
      <c r="G1963" s="3"/>
      <c r="H1963" s="2"/>
    </row>
    <row r="1964" spans="1:8" s="6" customFormat="1" ht="13.8" customHeight="1" x14ac:dyDescent="0.3">
      <c r="A1964" s="4"/>
      <c r="B1964" s="4"/>
      <c r="C1964" s="4"/>
      <c r="D1964" s="4"/>
      <c r="E1964" s="4"/>
      <c r="F1964" s="4"/>
      <c r="G1964" s="3"/>
      <c r="H1964" s="2"/>
    </row>
    <row r="1965" spans="1:8" s="6" customFormat="1" ht="13.8" customHeight="1" x14ac:dyDescent="0.3">
      <c r="A1965" s="4"/>
      <c r="B1965" s="4"/>
      <c r="C1965" s="4"/>
      <c r="D1965" s="4"/>
      <c r="E1965" s="4"/>
      <c r="F1965" s="4"/>
      <c r="G1965" s="3"/>
      <c r="H1965" s="2"/>
    </row>
    <row r="1966" spans="1:8" s="6" customFormat="1" ht="13.8" customHeight="1" x14ac:dyDescent="0.3">
      <c r="A1966" s="4"/>
      <c r="B1966" s="4"/>
      <c r="C1966" s="4"/>
      <c r="D1966" s="4"/>
      <c r="E1966" s="4"/>
      <c r="F1966" s="4"/>
      <c r="G1966" s="3"/>
      <c r="H1966" s="2"/>
    </row>
    <row r="1967" spans="1:8" s="6" customFormat="1" ht="13.8" customHeight="1" x14ac:dyDescent="0.3">
      <c r="A1967" s="4"/>
      <c r="B1967" s="4"/>
      <c r="C1967" s="4"/>
      <c r="D1967" s="4"/>
      <c r="E1967" s="4"/>
      <c r="F1967" s="4"/>
      <c r="G1967" s="3"/>
      <c r="H1967" s="2"/>
    </row>
    <row r="1968" spans="1:8" s="6" customFormat="1" ht="13.8" customHeight="1" x14ac:dyDescent="0.3">
      <c r="A1968" s="4"/>
      <c r="B1968" s="4"/>
      <c r="C1968" s="4"/>
      <c r="D1968" s="4"/>
      <c r="E1968" s="4"/>
      <c r="F1968" s="4"/>
      <c r="G1968" s="3"/>
      <c r="H1968" s="2"/>
    </row>
    <row r="1969" spans="1:8" s="6" customFormat="1" ht="13.8" customHeight="1" x14ac:dyDescent="0.3">
      <c r="A1969" s="4"/>
      <c r="B1969" s="4"/>
      <c r="C1969" s="4"/>
      <c r="D1969" s="4"/>
      <c r="E1969" s="4"/>
      <c r="F1969" s="4"/>
      <c r="G1969" s="3"/>
      <c r="H1969" s="2"/>
    </row>
    <row r="1970" spans="1:8" s="6" customFormat="1" ht="13.8" customHeight="1" x14ac:dyDescent="0.3">
      <c r="A1970" s="4"/>
      <c r="B1970" s="4"/>
      <c r="C1970" s="4"/>
      <c r="D1970" s="4"/>
      <c r="E1970" s="4"/>
      <c r="F1970" s="4"/>
      <c r="G1970" s="3"/>
      <c r="H1970" s="2"/>
    </row>
    <row r="1971" spans="1:8" s="6" customFormat="1" ht="13.8" customHeight="1" x14ac:dyDescent="0.3">
      <c r="A1971" s="4"/>
      <c r="B1971" s="4"/>
      <c r="C1971" s="4"/>
      <c r="D1971" s="4"/>
      <c r="E1971" s="4"/>
      <c r="F1971" s="4"/>
      <c r="G1971" s="3"/>
      <c r="H1971" s="2"/>
    </row>
    <row r="1972" spans="1:8" s="6" customFormat="1" ht="13.8" customHeight="1" x14ac:dyDescent="0.3">
      <c r="A1972" s="4"/>
      <c r="B1972" s="4"/>
      <c r="C1972" s="4"/>
      <c r="D1972" s="4"/>
      <c r="E1972" s="4"/>
      <c r="F1972" s="4"/>
      <c r="G1972" s="3"/>
      <c r="H1972" s="2"/>
    </row>
    <row r="1973" spans="1:8" s="6" customFormat="1" ht="13.8" customHeight="1" x14ac:dyDescent="0.3">
      <c r="A1973" s="4"/>
      <c r="B1973" s="4"/>
      <c r="C1973" s="4"/>
      <c r="D1973" s="4"/>
      <c r="E1973" s="4"/>
      <c r="F1973" s="4"/>
      <c r="G1973" s="3"/>
      <c r="H1973" s="2"/>
    </row>
    <row r="1974" spans="1:8" s="6" customFormat="1" ht="13.8" customHeight="1" x14ac:dyDescent="0.3">
      <c r="A1974" s="4"/>
      <c r="B1974" s="4"/>
      <c r="C1974" s="4"/>
      <c r="D1974" s="4"/>
      <c r="E1974" s="4"/>
      <c r="F1974" s="4"/>
      <c r="G1974" s="3"/>
      <c r="H1974" s="2"/>
    </row>
    <row r="1975" spans="1:8" s="6" customFormat="1" ht="13.8" customHeight="1" x14ac:dyDescent="0.3">
      <c r="A1975" s="4"/>
      <c r="B1975" s="4"/>
      <c r="C1975" s="4"/>
      <c r="D1975" s="4"/>
      <c r="E1975" s="4"/>
      <c r="F1975" s="4"/>
      <c r="G1975" s="3"/>
      <c r="H1975" s="2"/>
    </row>
    <row r="1976" spans="1:8" s="6" customFormat="1" ht="13.8" customHeight="1" x14ac:dyDescent="0.3">
      <c r="A1976" s="4"/>
      <c r="B1976" s="4"/>
      <c r="C1976" s="4"/>
      <c r="D1976" s="4"/>
      <c r="E1976" s="4"/>
      <c r="F1976" s="4"/>
      <c r="G1976" s="3"/>
      <c r="H1976" s="2"/>
    </row>
    <row r="1977" spans="1:8" s="6" customFormat="1" ht="13.8" customHeight="1" x14ac:dyDescent="0.3">
      <c r="A1977" s="4"/>
      <c r="B1977" s="4"/>
      <c r="C1977" s="4"/>
      <c r="D1977" s="4"/>
      <c r="E1977" s="4"/>
      <c r="F1977" s="4"/>
      <c r="G1977" s="3"/>
      <c r="H1977" s="2"/>
    </row>
    <row r="1978" spans="1:8" s="6" customFormat="1" ht="13.8" customHeight="1" x14ac:dyDescent="0.3">
      <c r="A1978" s="4"/>
      <c r="B1978" s="4"/>
      <c r="C1978" s="4"/>
      <c r="D1978" s="4"/>
      <c r="E1978" s="4"/>
      <c r="F1978" s="4"/>
      <c r="G1978" s="3"/>
      <c r="H1978" s="2"/>
    </row>
    <row r="1979" spans="1:8" s="6" customFormat="1" ht="13.8" customHeight="1" x14ac:dyDescent="0.3">
      <c r="A1979" s="4"/>
      <c r="B1979" s="4"/>
      <c r="C1979" s="4"/>
      <c r="D1979" s="4"/>
      <c r="E1979" s="4"/>
      <c r="F1979" s="4"/>
      <c r="G1979" s="3"/>
      <c r="H1979" s="2"/>
    </row>
    <row r="1980" spans="1:8" s="6" customFormat="1" ht="13.8" customHeight="1" x14ac:dyDescent="0.3">
      <c r="A1980" s="4"/>
      <c r="B1980" s="4"/>
      <c r="C1980" s="4"/>
      <c r="D1980" s="4"/>
      <c r="E1980" s="4"/>
      <c r="F1980" s="4"/>
      <c r="G1980" s="3"/>
      <c r="H1980" s="2"/>
    </row>
    <row r="1981" spans="1:8" s="6" customFormat="1" ht="13.8" customHeight="1" x14ac:dyDescent="0.3">
      <c r="A1981" s="4"/>
      <c r="B1981" s="4"/>
      <c r="C1981" s="4"/>
      <c r="D1981" s="4"/>
      <c r="E1981" s="4"/>
      <c r="F1981" s="4"/>
      <c r="G1981" s="3"/>
      <c r="H1981" s="2"/>
    </row>
    <row r="1982" spans="1:8" s="6" customFormat="1" ht="13.8" customHeight="1" x14ac:dyDescent="0.3">
      <c r="A1982" s="4"/>
      <c r="B1982" s="4"/>
      <c r="C1982" s="4"/>
      <c r="D1982" s="4"/>
      <c r="E1982" s="4"/>
      <c r="F1982" s="4"/>
      <c r="G1982" s="3"/>
      <c r="H1982" s="2"/>
    </row>
    <row r="1983" spans="1:8" s="6" customFormat="1" ht="13.8" customHeight="1" x14ac:dyDescent="0.3">
      <c r="A1983" s="4"/>
      <c r="B1983" s="4"/>
      <c r="C1983" s="4"/>
      <c r="D1983" s="4"/>
      <c r="E1983" s="4"/>
      <c r="F1983" s="4"/>
      <c r="G1983" s="3"/>
      <c r="H1983" s="2"/>
    </row>
    <row r="1984" spans="1:8" s="6" customFormat="1" ht="13.8" customHeight="1" x14ac:dyDescent="0.3">
      <c r="A1984" s="4"/>
      <c r="B1984" s="4"/>
      <c r="C1984" s="4"/>
      <c r="D1984" s="4"/>
      <c r="E1984" s="4"/>
      <c r="F1984" s="4"/>
      <c r="G1984" s="3"/>
      <c r="H1984" s="2"/>
    </row>
    <row r="1985" spans="1:8" s="6" customFormat="1" ht="13.8" customHeight="1" x14ac:dyDescent="0.3">
      <c r="A1985" s="4"/>
      <c r="B1985" s="4"/>
      <c r="C1985" s="4"/>
      <c r="D1985" s="4"/>
      <c r="E1985" s="4"/>
      <c r="F1985" s="4"/>
      <c r="G1985" s="3"/>
      <c r="H1985" s="2"/>
    </row>
    <row r="1986" spans="1:8" s="6" customFormat="1" ht="13.8" customHeight="1" x14ac:dyDescent="0.3">
      <c r="A1986" s="4"/>
      <c r="B1986" s="4"/>
      <c r="C1986" s="4"/>
      <c r="D1986" s="4"/>
      <c r="E1986" s="4"/>
      <c r="F1986" s="4"/>
      <c r="G1986" s="3"/>
      <c r="H1986" s="2"/>
    </row>
    <row r="1987" spans="1:8" s="6" customFormat="1" ht="13.8" customHeight="1" x14ac:dyDescent="0.3">
      <c r="A1987" s="4"/>
      <c r="B1987" s="4"/>
      <c r="C1987" s="4"/>
      <c r="D1987" s="4"/>
      <c r="E1987" s="4"/>
      <c r="F1987" s="4"/>
      <c r="G1987" s="3"/>
      <c r="H1987" s="2"/>
    </row>
    <row r="1988" spans="1:8" s="6" customFormat="1" ht="13.8" customHeight="1" x14ac:dyDescent="0.3">
      <c r="A1988" s="4"/>
      <c r="B1988" s="4"/>
      <c r="C1988" s="4"/>
      <c r="D1988" s="4"/>
      <c r="E1988" s="4"/>
      <c r="F1988" s="4"/>
      <c r="G1988" s="3"/>
      <c r="H1988" s="2"/>
    </row>
    <row r="1989" spans="1:8" s="6" customFormat="1" ht="13.8" customHeight="1" x14ac:dyDescent="0.3">
      <c r="A1989" s="4"/>
      <c r="B1989" s="4"/>
      <c r="C1989" s="4"/>
      <c r="D1989" s="4"/>
      <c r="E1989" s="4"/>
      <c r="F1989" s="4"/>
      <c r="G1989" s="3"/>
      <c r="H1989" s="2"/>
    </row>
    <row r="1990" spans="1:8" s="6" customFormat="1" ht="13.8" customHeight="1" x14ac:dyDescent="0.3">
      <c r="A1990" s="4"/>
      <c r="B1990" s="4"/>
      <c r="C1990" s="4"/>
      <c r="D1990" s="4"/>
      <c r="E1990" s="4"/>
      <c r="F1990" s="4"/>
      <c r="G1990" s="3"/>
      <c r="H1990" s="2"/>
    </row>
    <row r="1991" spans="1:8" s="6" customFormat="1" ht="13.8" customHeight="1" x14ac:dyDescent="0.3">
      <c r="A1991" s="4"/>
      <c r="B1991" s="4"/>
      <c r="C1991" s="4"/>
      <c r="D1991" s="4"/>
      <c r="E1991" s="4"/>
      <c r="F1991" s="4"/>
      <c r="G1991" s="3"/>
      <c r="H1991" s="2"/>
    </row>
    <row r="1992" spans="1:8" s="6" customFormat="1" ht="13.8" customHeight="1" x14ac:dyDescent="0.3">
      <c r="A1992" s="4"/>
      <c r="B1992" s="4"/>
      <c r="C1992" s="4"/>
      <c r="D1992" s="4"/>
      <c r="E1992" s="4"/>
      <c r="F1992" s="4"/>
      <c r="G1992" s="3"/>
      <c r="H1992" s="2"/>
    </row>
    <row r="1993" spans="1:8" s="6" customFormat="1" ht="13.8" customHeight="1" x14ac:dyDescent="0.3">
      <c r="A1993" s="4"/>
      <c r="B1993" s="4"/>
      <c r="C1993" s="4"/>
      <c r="D1993" s="4"/>
      <c r="E1993" s="4"/>
      <c r="F1993" s="4"/>
      <c r="G1993" s="3"/>
      <c r="H1993" s="2"/>
    </row>
    <row r="1994" spans="1:8" s="6" customFormat="1" ht="13.8" customHeight="1" x14ac:dyDescent="0.3">
      <c r="A1994" s="4"/>
      <c r="B1994" s="4"/>
      <c r="C1994" s="4"/>
      <c r="D1994" s="4"/>
      <c r="E1994" s="4"/>
      <c r="F1994" s="4"/>
      <c r="G1994" s="3"/>
      <c r="H1994" s="2"/>
    </row>
    <row r="1995" spans="1:8" s="6" customFormat="1" ht="13.8" customHeight="1" x14ac:dyDescent="0.3">
      <c r="A1995" s="4"/>
      <c r="B1995" s="4"/>
      <c r="C1995" s="4"/>
      <c r="D1995" s="4"/>
      <c r="E1995" s="4"/>
      <c r="F1995" s="4"/>
      <c r="G1995" s="3"/>
      <c r="H1995" s="2"/>
    </row>
    <row r="1996" spans="1:8" s="6" customFormat="1" ht="13.8" customHeight="1" x14ac:dyDescent="0.3">
      <c r="A1996" s="4"/>
      <c r="B1996" s="4"/>
      <c r="C1996" s="4"/>
      <c r="D1996" s="4"/>
      <c r="E1996" s="4"/>
      <c r="F1996" s="4"/>
      <c r="G1996" s="3"/>
      <c r="H1996" s="2"/>
    </row>
    <row r="1997" spans="1:8" s="6" customFormat="1" ht="13.8" customHeight="1" x14ac:dyDescent="0.3">
      <c r="A1997" s="4"/>
      <c r="B1997" s="4"/>
      <c r="C1997" s="4"/>
      <c r="D1997" s="4"/>
      <c r="E1997" s="4"/>
      <c r="F1997" s="4"/>
      <c r="G1997" s="3"/>
      <c r="H1997" s="2"/>
    </row>
    <row r="1998" spans="1:8" s="6" customFormat="1" ht="13.8" customHeight="1" x14ac:dyDescent="0.3">
      <c r="A1998" s="4"/>
      <c r="B1998" s="4"/>
      <c r="C1998" s="4"/>
      <c r="D1998" s="4"/>
      <c r="E1998" s="4"/>
      <c r="F1998" s="4"/>
      <c r="G1998" s="3"/>
      <c r="H1998" s="2"/>
    </row>
    <row r="1999" spans="1:8" s="6" customFormat="1" ht="13.8" customHeight="1" x14ac:dyDescent="0.3">
      <c r="A1999" s="4"/>
      <c r="B1999" s="4"/>
      <c r="C1999" s="4"/>
      <c r="D1999" s="4"/>
      <c r="E1999" s="4"/>
      <c r="F1999" s="4"/>
      <c r="G1999" s="3"/>
      <c r="H1999" s="2"/>
    </row>
    <row r="2000" spans="1:8" s="6" customFormat="1" ht="13.8" customHeight="1" x14ac:dyDescent="0.3">
      <c r="A2000" s="4"/>
      <c r="B2000" s="4"/>
      <c r="C2000" s="4"/>
      <c r="D2000" s="4"/>
      <c r="E2000" s="4"/>
      <c r="F2000" s="4"/>
      <c r="G2000" s="3"/>
      <c r="H2000" s="2"/>
    </row>
    <row r="2001" spans="1:8" s="6" customFormat="1" ht="13.8" customHeight="1" x14ac:dyDescent="0.3">
      <c r="A2001" s="4"/>
      <c r="B2001" s="4"/>
      <c r="C2001" s="4"/>
      <c r="D2001" s="4"/>
      <c r="E2001" s="4"/>
      <c r="F2001" s="4"/>
      <c r="G2001" s="3"/>
      <c r="H2001" s="2"/>
    </row>
    <row r="2002" spans="1:8" s="6" customFormat="1" ht="13.8" customHeight="1" x14ac:dyDescent="0.3">
      <c r="A2002" s="4"/>
      <c r="B2002" s="4"/>
      <c r="C2002" s="4"/>
      <c r="D2002" s="4"/>
      <c r="E2002" s="4"/>
      <c r="F2002" s="4"/>
      <c r="G2002" s="3"/>
      <c r="H2002" s="2"/>
    </row>
    <row r="2003" spans="1:8" s="6" customFormat="1" ht="13.8" customHeight="1" x14ac:dyDescent="0.3">
      <c r="A2003" s="4"/>
      <c r="B2003" s="4"/>
      <c r="C2003" s="4"/>
      <c r="D2003" s="4"/>
      <c r="E2003" s="4"/>
      <c r="F2003" s="4"/>
      <c r="G2003" s="3"/>
      <c r="H2003" s="2"/>
    </row>
    <row r="2004" spans="1:8" s="6" customFormat="1" ht="13.8" customHeight="1" x14ac:dyDescent="0.3">
      <c r="A2004" s="4"/>
      <c r="B2004" s="4"/>
      <c r="C2004" s="4"/>
      <c r="D2004" s="4"/>
      <c r="E2004" s="4"/>
      <c r="F2004" s="4"/>
      <c r="G2004" s="3"/>
      <c r="H2004" s="2"/>
    </row>
    <row r="2005" spans="1:8" s="6" customFormat="1" ht="13.8" customHeight="1" x14ac:dyDescent="0.3">
      <c r="A2005" s="4"/>
      <c r="B2005" s="4"/>
      <c r="C2005" s="4"/>
      <c r="D2005" s="4"/>
      <c r="E2005" s="4"/>
      <c r="F2005" s="4"/>
      <c r="G2005" s="3"/>
      <c r="H2005" s="2"/>
    </row>
    <row r="2006" spans="1:8" s="6" customFormat="1" ht="13.8" customHeight="1" x14ac:dyDescent="0.3">
      <c r="A2006" s="4"/>
      <c r="B2006" s="4"/>
      <c r="C2006" s="4"/>
      <c r="D2006" s="4"/>
      <c r="E2006" s="4"/>
      <c r="F2006" s="4"/>
      <c r="G2006" s="3"/>
      <c r="H2006" s="2"/>
    </row>
    <row r="2007" spans="1:8" s="6" customFormat="1" ht="13.8" customHeight="1" x14ac:dyDescent="0.3">
      <c r="A2007" s="4"/>
      <c r="B2007" s="4"/>
      <c r="C2007" s="4"/>
      <c r="D2007" s="4"/>
      <c r="E2007" s="4"/>
      <c r="F2007" s="4"/>
      <c r="G2007" s="3"/>
      <c r="H2007" s="2"/>
    </row>
    <row r="2008" spans="1:8" s="6" customFormat="1" ht="13.8" customHeight="1" x14ac:dyDescent="0.3">
      <c r="A2008" s="4"/>
      <c r="B2008" s="4"/>
      <c r="C2008" s="4"/>
      <c r="D2008" s="4"/>
      <c r="E2008" s="4"/>
      <c r="F2008" s="4"/>
      <c r="G2008" s="3"/>
      <c r="H2008" s="2"/>
    </row>
    <row r="2009" spans="1:8" s="6" customFormat="1" ht="13.8" customHeight="1" x14ac:dyDescent="0.3">
      <c r="A2009" s="4"/>
      <c r="B2009" s="4"/>
      <c r="C2009" s="4"/>
      <c r="D2009" s="4"/>
      <c r="E2009" s="4"/>
      <c r="F2009" s="4"/>
      <c r="G2009" s="3"/>
      <c r="H2009" s="2"/>
    </row>
    <row r="2010" spans="1:8" s="6" customFormat="1" ht="13.8" customHeight="1" x14ac:dyDescent="0.3">
      <c r="A2010" s="4"/>
      <c r="B2010" s="4"/>
      <c r="C2010" s="4"/>
      <c r="D2010" s="4"/>
      <c r="E2010" s="4"/>
      <c r="F2010" s="4"/>
      <c r="G2010" s="3"/>
      <c r="H2010" s="2"/>
    </row>
    <row r="2011" spans="1:8" s="6" customFormat="1" ht="13.8" customHeight="1" x14ac:dyDescent="0.3">
      <c r="A2011" s="4"/>
      <c r="B2011" s="4"/>
      <c r="C2011" s="4"/>
      <c r="D2011" s="4"/>
      <c r="E2011" s="4"/>
      <c r="F2011" s="4"/>
      <c r="G2011" s="3"/>
      <c r="H2011" s="2"/>
    </row>
    <row r="2012" spans="1:8" s="6" customFormat="1" ht="13.8" customHeight="1" x14ac:dyDescent="0.3">
      <c r="A2012" s="4"/>
      <c r="B2012" s="4"/>
      <c r="C2012" s="4"/>
      <c r="D2012" s="4"/>
      <c r="E2012" s="4"/>
      <c r="F2012" s="4"/>
      <c r="G2012" s="3"/>
      <c r="H2012" s="2"/>
    </row>
    <row r="2013" spans="1:8" s="6" customFormat="1" ht="13.8" customHeight="1" x14ac:dyDescent="0.3">
      <c r="A2013" s="4"/>
      <c r="B2013" s="4"/>
      <c r="C2013" s="4"/>
      <c r="D2013" s="4"/>
      <c r="E2013" s="4"/>
      <c r="F2013" s="4"/>
      <c r="G2013" s="3"/>
      <c r="H2013" s="2"/>
    </row>
    <row r="2014" spans="1:8" s="6" customFormat="1" ht="13.8" customHeight="1" x14ac:dyDescent="0.3">
      <c r="A2014" s="4"/>
      <c r="B2014" s="4"/>
      <c r="C2014" s="4"/>
      <c r="D2014" s="4"/>
      <c r="E2014" s="4"/>
      <c r="F2014" s="4"/>
      <c r="G2014" s="3"/>
      <c r="H2014" s="2"/>
    </row>
    <row r="2015" spans="1:8" s="6" customFormat="1" ht="13.8" customHeight="1" x14ac:dyDescent="0.3">
      <c r="A2015" s="4"/>
      <c r="B2015" s="4"/>
      <c r="C2015" s="4"/>
      <c r="D2015" s="4"/>
      <c r="E2015" s="4"/>
      <c r="F2015" s="4"/>
      <c r="G2015" s="3"/>
      <c r="H2015" s="2"/>
    </row>
    <row r="2016" spans="1:8" s="6" customFormat="1" ht="13.8" customHeight="1" x14ac:dyDescent="0.3">
      <c r="A2016" s="4"/>
      <c r="B2016" s="4"/>
      <c r="C2016" s="4"/>
      <c r="D2016" s="4"/>
      <c r="E2016" s="4"/>
      <c r="F2016" s="4"/>
      <c r="G2016" s="3"/>
      <c r="H2016" s="2"/>
    </row>
    <row r="2017" spans="1:8" s="6" customFormat="1" ht="13.8" customHeight="1" x14ac:dyDescent="0.3">
      <c r="A2017" s="4"/>
      <c r="B2017" s="4"/>
      <c r="C2017" s="4"/>
      <c r="D2017" s="4"/>
      <c r="E2017" s="4"/>
      <c r="F2017" s="4"/>
      <c r="G2017" s="3"/>
      <c r="H2017" s="2"/>
    </row>
    <row r="2018" spans="1:8" s="6" customFormat="1" ht="13.8" customHeight="1" x14ac:dyDescent="0.3">
      <c r="A2018" s="4"/>
      <c r="B2018" s="4"/>
      <c r="C2018" s="4"/>
      <c r="D2018" s="4"/>
      <c r="E2018" s="4"/>
      <c r="F2018" s="4"/>
      <c r="G2018" s="3"/>
      <c r="H2018" s="2"/>
    </row>
    <row r="2019" spans="1:8" s="6" customFormat="1" ht="13.8" customHeight="1" x14ac:dyDescent="0.3">
      <c r="A2019" s="4"/>
      <c r="B2019" s="4"/>
      <c r="C2019" s="4"/>
      <c r="D2019" s="4"/>
      <c r="E2019" s="4"/>
      <c r="F2019" s="4"/>
      <c r="G2019" s="3"/>
      <c r="H2019" s="2"/>
    </row>
    <row r="2020" spans="1:8" s="6" customFormat="1" ht="13.8" customHeight="1" x14ac:dyDescent="0.3">
      <c r="A2020" s="4"/>
      <c r="B2020" s="4"/>
      <c r="C2020" s="4"/>
      <c r="D2020" s="4"/>
      <c r="E2020" s="4"/>
      <c r="F2020" s="4"/>
      <c r="G2020" s="3"/>
      <c r="H2020" s="2"/>
    </row>
    <row r="2021" spans="1:8" s="6" customFormat="1" ht="13.8" customHeight="1" x14ac:dyDescent="0.3">
      <c r="A2021" s="4"/>
      <c r="B2021" s="4"/>
      <c r="C2021" s="4"/>
      <c r="D2021" s="4"/>
      <c r="E2021" s="4"/>
      <c r="F2021" s="4"/>
      <c r="G2021" s="3"/>
      <c r="H2021" s="2"/>
    </row>
    <row r="2022" spans="1:8" s="6" customFormat="1" ht="13.8" customHeight="1" x14ac:dyDescent="0.3">
      <c r="A2022" s="4"/>
      <c r="B2022" s="4"/>
      <c r="C2022" s="4"/>
      <c r="D2022" s="4"/>
      <c r="E2022" s="4"/>
      <c r="F2022" s="4"/>
      <c r="G2022" s="3"/>
      <c r="H2022" s="2"/>
    </row>
    <row r="2023" spans="1:8" s="6" customFormat="1" ht="13.8" customHeight="1" x14ac:dyDescent="0.3">
      <c r="A2023" s="4"/>
      <c r="B2023" s="4"/>
      <c r="C2023" s="4"/>
      <c r="D2023" s="4"/>
      <c r="E2023" s="4"/>
      <c r="F2023" s="4"/>
      <c r="G2023" s="3"/>
      <c r="H2023" s="2"/>
    </row>
    <row r="2024" spans="1:8" s="6" customFormat="1" ht="13.8" customHeight="1" x14ac:dyDescent="0.3">
      <c r="A2024" s="4"/>
      <c r="B2024" s="4"/>
      <c r="C2024" s="4"/>
      <c r="D2024" s="4"/>
      <c r="E2024" s="4"/>
      <c r="F2024" s="4"/>
      <c r="G2024" s="3"/>
      <c r="H2024" s="2"/>
    </row>
    <row r="2025" spans="1:8" s="6" customFormat="1" ht="13.8" customHeight="1" x14ac:dyDescent="0.3">
      <c r="A2025" s="4"/>
      <c r="B2025" s="4"/>
      <c r="C2025" s="4"/>
      <c r="D2025" s="4"/>
      <c r="E2025" s="4"/>
      <c r="F2025" s="4"/>
      <c r="G2025" s="3"/>
      <c r="H2025" s="2"/>
    </row>
    <row r="2026" spans="1:8" s="6" customFormat="1" ht="13.8" customHeight="1" x14ac:dyDescent="0.3">
      <c r="A2026" s="4"/>
      <c r="B2026" s="4"/>
      <c r="C2026" s="4"/>
      <c r="D2026" s="4"/>
      <c r="E2026" s="4"/>
      <c r="F2026" s="4"/>
      <c r="G2026" s="3"/>
      <c r="H2026" s="2"/>
    </row>
    <row r="2027" spans="1:8" s="6" customFormat="1" ht="13.8" customHeight="1" x14ac:dyDescent="0.3">
      <c r="A2027" s="4"/>
      <c r="B2027" s="4"/>
      <c r="C2027" s="4"/>
      <c r="D2027" s="4"/>
      <c r="E2027" s="4"/>
      <c r="F2027" s="4"/>
      <c r="G2027" s="3"/>
      <c r="H2027" s="2"/>
    </row>
    <row r="2028" spans="1:8" s="6" customFormat="1" ht="13.8" customHeight="1" x14ac:dyDescent="0.3">
      <c r="A2028" s="4"/>
      <c r="B2028" s="4"/>
      <c r="C2028" s="4"/>
      <c r="D2028" s="4"/>
      <c r="E2028" s="4"/>
      <c r="F2028" s="4"/>
      <c r="G2028" s="3"/>
      <c r="H2028" s="2"/>
    </row>
    <row r="2029" spans="1:8" s="6" customFormat="1" ht="13.8" customHeight="1" x14ac:dyDescent="0.3">
      <c r="A2029" s="4"/>
      <c r="B2029" s="4"/>
      <c r="C2029" s="4"/>
      <c r="D2029" s="4"/>
      <c r="E2029" s="4"/>
      <c r="F2029" s="4"/>
      <c r="G2029" s="3"/>
      <c r="H2029" s="2"/>
    </row>
    <row r="2030" spans="1:8" s="6" customFormat="1" ht="13.8" customHeight="1" x14ac:dyDescent="0.3">
      <c r="A2030" s="4"/>
      <c r="B2030" s="4"/>
      <c r="C2030" s="4"/>
      <c r="D2030" s="4"/>
      <c r="E2030" s="4"/>
      <c r="F2030" s="4"/>
      <c r="G2030" s="3"/>
      <c r="H2030" s="2"/>
    </row>
    <row r="2031" spans="1:8" s="6" customFormat="1" ht="13.8" customHeight="1" x14ac:dyDescent="0.3">
      <c r="A2031" s="4"/>
      <c r="B2031" s="4"/>
      <c r="C2031" s="4"/>
      <c r="D2031" s="4"/>
      <c r="E2031" s="4"/>
      <c r="F2031" s="4"/>
      <c r="G2031" s="3"/>
      <c r="H2031" s="2"/>
    </row>
    <row r="2032" spans="1:8" s="6" customFormat="1" ht="13.8" customHeight="1" x14ac:dyDescent="0.3">
      <c r="A2032" s="4"/>
      <c r="B2032" s="4"/>
      <c r="C2032" s="4"/>
      <c r="D2032" s="4"/>
      <c r="E2032" s="4"/>
      <c r="F2032" s="4"/>
      <c r="G2032" s="3"/>
      <c r="H2032" s="2"/>
    </row>
    <row r="2033" spans="1:8" s="6" customFormat="1" ht="13.8" customHeight="1" x14ac:dyDescent="0.3">
      <c r="A2033" s="4"/>
      <c r="B2033" s="4"/>
      <c r="C2033" s="4"/>
      <c r="D2033" s="4"/>
      <c r="E2033" s="4"/>
      <c r="F2033" s="4"/>
      <c r="G2033" s="3"/>
      <c r="H2033" s="2"/>
    </row>
    <row r="2034" spans="1:8" s="6" customFormat="1" ht="13.8" customHeight="1" x14ac:dyDescent="0.3">
      <c r="A2034" s="4"/>
      <c r="B2034" s="4"/>
      <c r="C2034" s="4"/>
      <c r="D2034" s="4"/>
      <c r="E2034" s="4"/>
      <c r="F2034" s="4"/>
      <c r="G2034" s="3"/>
      <c r="H2034" s="2"/>
    </row>
    <row r="2035" spans="1:8" s="6" customFormat="1" ht="13.8" customHeight="1" x14ac:dyDescent="0.3">
      <c r="A2035" s="4"/>
      <c r="B2035" s="4"/>
      <c r="C2035" s="4"/>
      <c r="D2035" s="4"/>
      <c r="E2035" s="4"/>
      <c r="F2035" s="4"/>
      <c r="G2035" s="3"/>
      <c r="H2035" s="2"/>
    </row>
    <row r="2036" spans="1:8" s="6" customFormat="1" ht="13.8" customHeight="1" x14ac:dyDescent="0.3">
      <c r="A2036" s="4"/>
      <c r="B2036" s="4"/>
      <c r="C2036" s="4"/>
      <c r="D2036" s="4"/>
      <c r="E2036" s="4"/>
      <c r="F2036" s="4"/>
      <c r="G2036" s="3"/>
      <c r="H2036" s="2"/>
    </row>
    <row r="2037" spans="1:8" s="6" customFormat="1" ht="13.8" customHeight="1" x14ac:dyDescent="0.3">
      <c r="A2037" s="4"/>
      <c r="B2037" s="4"/>
      <c r="C2037" s="4"/>
      <c r="D2037" s="4"/>
      <c r="E2037" s="4"/>
      <c r="F2037" s="4"/>
      <c r="G2037" s="3"/>
      <c r="H2037" s="2"/>
    </row>
    <row r="2038" spans="1:8" s="6" customFormat="1" ht="13.8" customHeight="1" x14ac:dyDescent="0.3">
      <c r="A2038" s="4"/>
      <c r="B2038" s="4"/>
      <c r="C2038" s="4"/>
      <c r="D2038" s="4"/>
      <c r="E2038" s="4"/>
      <c r="F2038" s="4"/>
      <c r="G2038" s="3"/>
      <c r="H2038" s="2"/>
    </row>
    <row r="2039" spans="1:8" s="6" customFormat="1" ht="13.8" customHeight="1" x14ac:dyDescent="0.3">
      <c r="A2039" s="4"/>
      <c r="B2039" s="4"/>
      <c r="C2039" s="4"/>
      <c r="D2039" s="4"/>
      <c r="E2039" s="4"/>
      <c r="F2039" s="4"/>
      <c r="G2039" s="3"/>
      <c r="H2039" s="2"/>
    </row>
    <row r="2040" spans="1:8" s="6" customFormat="1" ht="13.8" customHeight="1" x14ac:dyDescent="0.3">
      <c r="A2040" s="4"/>
      <c r="B2040" s="4"/>
      <c r="C2040" s="4"/>
      <c r="D2040" s="4"/>
      <c r="E2040" s="4"/>
      <c r="F2040" s="4"/>
      <c r="G2040" s="3"/>
      <c r="H2040" s="2"/>
    </row>
    <row r="2041" spans="1:8" s="6" customFormat="1" ht="13.8" customHeight="1" x14ac:dyDescent="0.3">
      <c r="A2041" s="4"/>
      <c r="B2041" s="4"/>
      <c r="C2041" s="4"/>
      <c r="D2041" s="4"/>
      <c r="E2041" s="4"/>
      <c r="F2041" s="4"/>
      <c r="G2041" s="3"/>
      <c r="H2041" s="2"/>
    </row>
    <row r="2042" spans="1:8" s="6" customFormat="1" ht="13.8" customHeight="1" x14ac:dyDescent="0.3">
      <c r="A2042" s="4"/>
      <c r="B2042" s="4"/>
      <c r="C2042" s="4"/>
      <c r="D2042" s="4"/>
      <c r="E2042" s="4"/>
      <c r="F2042" s="4"/>
      <c r="G2042" s="3"/>
      <c r="H2042" s="2"/>
    </row>
    <row r="2043" spans="1:8" s="6" customFormat="1" ht="13.8" customHeight="1" x14ac:dyDescent="0.3">
      <c r="A2043" s="4"/>
      <c r="B2043" s="4"/>
      <c r="C2043" s="4"/>
      <c r="D2043" s="4"/>
      <c r="E2043" s="4"/>
      <c r="F2043" s="4"/>
      <c r="G2043" s="3"/>
      <c r="H2043" s="2"/>
    </row>
    <row r="2044" spans="1:8" s="6" customFormat="1" ht="13.8" customHeight="1" x14ac:dyDescent="0.3">
      <c r="A2044" s="4"/>
      <c r="B2044" s="4"/>
      <c r="C2044" s="4"/>
      <c r="D2044" s="4"/>
      <c r="E2044" s="4"/>
      <c r="F2044" s="4"/>
      <c r="G2044" s="3"/>
      <c r="H2044" s="2"/>
    </row>
    <row r="2045" spans="1:8" s="6" customFormat="1" ht="13.8" customHeight="1" x14ac:dyDescent="0.3">
      <c r="A2045" s="4"/>
      <c r="B2045" s="4"/>
      <c r="C2045" s="4"/>
      <c r="D2045" s="4"/>
      <c r="E2045" s="4"/>
      <c r="F2045" s="4"/>
      <c r="G2045" s="3"/>
      <c r="H2045" s="2"/>
    </row>
    <row r="2046" spans="1:8" s="6" customFormat="1" ht="13.8" customHeight="1" x14ac:dyDescent="0.3">
      <c r="A2046" s="4"/>
      <c r="B2046" s="4"/>
      <c r="C2046" s="4"/>
      <c r="D2046" s="4"/>
      <c r="E2046" s="4"/>
      <c r="F2046" s="4"/>
      <c r="G2046" s="3"/>
      <c r="H2046" s="2"/>
    </row>
    <row r="2047" spans="1:8" s="6" customFormat="1" ht="13.8" customHeight="1" x14ac:dyDescent="0.3">
      <c r="A2047" s="4"/>
      <c r="B2047" s="4"/>
      <c r="C2047" s="4"/>
      <c r="D2047" s="4"/>
      <c r="E2047" s="4"/>
      <c r="F2047" s="4"/>
      <c r="G2047" s="3"/>
      <c r="H2047" s="2"/>
    </row>
    <row r="2048" spans="1:8" s="6" customFormat="1" ht="13.8" customHeight="1" x14ac:dyDescent="0.3">
      <c r="A2048" s="4"/>
      <c r="B2048" s="4"/>
      <c r="C2048" s="4"/>
      <c r="D2048" s="4"/>
      <c r="E2048" s="4"/>
      <c r="F2048" s="4"/>
      <c r="G2048" s="3"/>
      <c r="H2048" s="2"/>
    </row>
    <row r="2049" spans="1:8" s="6" customFormat="1" ht="13.8" customHeight="1" x14ac:dyDescent="0.3">
      <c r="A2049" s="4"/>
      <c r="B2049" s="4"/>
      <c r="C2049" s="4"/>
      <c r="D2049" s="4"/>
      <c r="E2049" s="4"/>
      <c r="F2049" s="4"/>
      <c r="G2049" s="3"/>
      <c r="H2049" s="2"/>
    </row>
    <row r="2050" spans="1:8" s="6" customFormat="1" ht="13.8" customHeight="1" x14ac:dyDescent="0.3">
      <c r="A2050" s="4"/>
      <c r="B2050" s="4"/>
      <c r="C2050" s="4"/>
      <c r="D2050" s="4"/>
      <c r="E2050" s="4"/>
      <c r="F2050" s="4"/>
      <c r="G2050" s="3"/>
      <c r="H2050" s="2"/>
    </row>
    <row r="2051" spans="1:8" s="6" customFormat="1" ht="13.8" customHeight="1" x14ac:dyDescent="0.3">
      <c r="A2051" s="4"/>
      <c r="B2051" s="4"/>
      <c r="C2051" s="4"/>
      <c r="D2051" s="4"/>
      <c r="E2051" s="4"/>
      <c r="F2051" s="4"/>
      <c r="G2051" s="3"/>
      <c r="H2051" s="2"/>
    </row>
    <row r="2052" spans="1:8" s="6" customFormat="1" ht="13.8" customHeight="1" x14ac:dyDescent="0.3">
      <c r="A2052" s="4"/>
      <c r="B2052" s="4"/>
      <c r="C2052" s="4"/>
      <c r="D2052" s="4"/>
      <c r="E2052" s="4"/>
      <c r="F2052" s="4"/>
      <c r="G2052" s="3"/>
      <c r="H2052" s="2"/>
    </row>
    <row r="2053" spans="1:8" s="6" customFormat="1" ht="13.8" customHeight="1" x14ac:dyDescent="0.3">
      <c r="A2053" s="4"/>
      <c r="B2053" s="4"/>
      <c r="C2053" s="4"/>
      <c r="D2053" s="4"/>
      <c r="E2053" s="4"/>
      <c r="F2053" s="4"/>
      <c r="G2053" s="3"/>
      <c r="H2053" s="2"/>
    </row>
    <row r="2054" spans="1:8" s="6" customFormat="1" ht="13.8" customHeight="1" x14ac:dyDescent="0.3">
      <c r="A2054" s="4"/>
      <c r="B2054" s="4"/>
      <c r="C2054" s="4"/>
      <c r="D2054" s="4"/>
      <c r="E2054" s="4"/>
      <c r="F2054" s="4"/>
      <c r="G2054" s="3"/>
      <c r="H2054" s="2"/>
    </row>
    <row r="2055" spans="1:8" s="6" customFormat="1" ht="13.8" customHeight="1" x14ac:dyDescent="0.3">
      <c r="A2055" s="4"/>
      <c r="B2055" s="4"/>
      <c r="C2055" s="4"/>
      <c r="D2055" s="4"/>
      <c r="E2055" s="4"/>
      <c r="F2055" s="4"/>
      <c r="G2055" s="3"/>
      <c r="H2055" s="2"/>
    </row>
    <row r="2056" spans="1:8" s="6" customFormat="1" ht="13.8" customHeight="1" x14ac:dyDescent="0.3">
      <c r="A2056" s="4"/>
      <c r="B2056" s="4"/>
      <c r="C2056" s="4"/>
      <c r="D2056" s="4"/>
      <c r="E2056" s="4"/>
      <c r="F2056" s="4"/>
      <c r="G2056" s="3"/>
      <c r="H2056" s="2"/>
    </row>
    <row r="2057" spans="1:8" s="6" customFormat="1" ht="13.8" customHeight="1" x14ac:dyDescent="0.3">
      <c r="A2057" s="4"/>
      <c r="B2057" s="4"/>
      <c r="C2057" s="4"/>
      <c r="D2057" s="4"/>
      <c r="E2057" s="4"/>
      <c r="F2057" s="4"/>
      <c r="G2057" s="3"/>
      <c r="H2057" s="2"/>
    </row>
    <row r="2058" spans="1:8" s="6" customFormat="1" ht="13.8" customHeight="1" x14ac:dyDescent="0.3">
      <c r="A2058" s="4"/>
      <c r="B2058" s="4"/>
      <c r="C2058" s="4"/>
      <c r="D2058" s="4"/>
      <c r="E2058" s="4"/>
      <c r="F2058" s="4"/>
      <c r="G2058" s="3"/>
      <c r="H2058" s="2"/>
    </row>
    <row r="2059" spans="1:8" s="6" customFormat="1" ht="13.8" customHeight="1" x14ac:dyDescent="0.3">
      <c r="A2059" s="4"/>
      <c r="B2059" s="4"/>
      <c r="C2059" s="4"/>
      <c r="D2059" s="4"/>
      <c r="E2059" s="4"/>
      <c r="F2059" s="4"/>
      <c r="G2059" s="3"/>
      <c r="H2059" s="2"/>
    </row>
    <row r="2060" spans="1:8" s="6" customFormat="1" ht="13.8" customHeight="1" x14ac:dyDescent="0.3">
      <c r="A2060" s="4"/>
      <c r="B2060" s="4"/>
      <c r="C2060" s="4"/>
      <c r="D2060" s="4"/>
      <c r="E2060" s="4"/>
      <c r="F2060" s="4"/>
      <c r="G2060" s="3"/>
      <c r="H2060" s="2"/>
    </row>
    <row r="2061" spans="1:8" s="6" customFormat="1" ht="13.8" customHeight="1" x14ac:dyDescent="0.3">
      <c r="A2061" s="4"/>
      <c r="B2061" s="4"/>
      <c r="C2061" s="4"/>
      <c r="D2061" s="4"/>
      <c r="E2061" s="4"/>
      <c r="F2061" s="4"/>
      <c r="G2061" s="3"/>
      <c r="H2061" s="2"/>
    </row>
    <row r="2062" spans="1:8" s="6" customFormat="1" ht="13.8" customHeight="1" x14ac:dyDescent="0.3">
      <c r="A2062" s="4"/>
      <c r="B2062" s="4"/>
      <c r="C2062" s="4"/>
      <c r="D2062" s="4"/>
      <c r="E2062" s="4"/>
      <c r="F2062" s="4"/>
      <c r="G2062" s="3"/>
      <c r="H2062" s="2"/>
    </row>
    <row r="2063" spans="1:8" s="6" customFormat="1" ht="13.8" customHeight="1" x14ac:dyDescent="0.3">
      <c r="A2063" s="4"/>
      <c r="B2063" s="4"/>
      <c r="C2063" s="4"/>
      <c r="D2063" s="4"/>
      <c r="E2063" s="4"/>
      <c r="F2063" s="4"/>
      <c r="G2063" s="3"/>
      <c r="H2063" s="2"/>
    </row>
    <row r="2064" spans="1:8" s="6" customFormat="1" ht="13.8" customHeight="1" x14ac:dyDescent="0.3">
      <c r="A2064" s="4"/>
      <c r="B2064" s="4"/>
      <c r="C2064" s="4"/>
      <c r="D2064" s="4"/>
      <c r="E2064" s="4"/>
      <c r="F2064" s="4"/>
      <c r="G2064" s="3"/>
      <c r="H2064" s="2"/>
    </row>
    <row r="2065" spans="1:8" s="6" customFormat="1" ht="13.8" customHeight="1" x14ac:dyDescent="0.3">
      <c r="A2065" s="4"/>
      <c r="B2065" s="4"/>
      <c r="C2065" s="4"/>
      <c r="D2065" s="4"/>
      <c r="E2065" s="4"/>
      <c r="F2065" s="4"/>
      <c r="G2065" s="3"/>
      <c r="H2065" s="2"/>
    </row>
    <row r="2066" spans="1:8" s="6" customFormat="1" ht="13.8" customHeight="1" x14ac:dyDescent="0.3">
      <c r="A2066" s="4"/>
      <c r="B2066" s="4"/>
      <c r="C2066" s="4"/>
      <c r="D2066" s="4"/>
      <c r="E2066" s="4"/>
      <c r="F2066" s="4"/>
      <c r="G2066" s="3"/>
      <c r="H2066" s="2"/>
    </row>
    <row r="2067" spans="1:8" s="6" customFormat="1" ht="13.8" customHeight="1" x14ac:dyDescent="0.3">
      <c r="A2067" s="4"/>
      <c r="B2067" s="4"/>
      <c r="C2067" s="4"/>
      <c r="D2067" s="4"/>
      <c r="E2067" s="4"/>
      <c r="F2067" s="4"/>
      <c r="G2067" s="3"/>
      <c r="H2067" s="2"/>
    </row>
    <row r="2068" spans="1:8" s="6" customFormat="1" ht="13.8" customHeight="1" x14ac:dyDescent="0.3">
      <c r="A2068" s="4"/>
      <c r="B2068" s="4"/>
      <c r="C2068" s="4"/>
      <c r="D2068" s="4"/>
      <c r="E2068" s="4"/>
      <c r="F2068" s="4"/>
      <c r="G2068" s="3"/>
      <c r="H2068" s="2"/>
    </row>
    <row r="2069" spans="1:8" s="6" customFormat="1" ht="13.8" customHeight="1" x14ac:dyDescent="0.3">
      <c r="A2069" s="4"/>
      <c r="B2069" s="4"/>
      <c r="C2069" s="4"/>
      <c r="D2069" s="4"/>
      <c r="E2069" s="4"/>
      <c r="F2069" s="4"/>
      <c r="G2069" s="3"/>
      <c r="H2069" s="2"/>
    </row>
    <row r="2070" spans="1:8" s="6" customFormat="1" ht="13.8" customHeight="1" x14ac:dyDescent="0.3">
      <c r="A2070" s="4"/>
      <c r="B2070" s="4"/>
      <c r="C2070" s="4"/>
      <c r="D2070" s="4"/>
      <c r="E2070" s="4"/>
      <c r="F2070" s="4"/>
      <c r="G2070" s="3"/>
      <c r="H2070" s="2"/>
    </row>
    <row r="2071" spans="1:8" s="6" customFormat="1" ht="13.8" customHeight="1" x14ac:dyDescent="0.3">
      <c r="A2071" s="4"/>
      <c r="B2071" s="4"/>
      <c r="C2071" s="4"/>
      <c r="D2071" s="4"/>
      <c r="E2071" s="4"/>
      <c r="F2071" s="4"/>
      <c r="G2071" s="3"/>
      <c r="H2071" s="2"/>
    </row>
    <row r="2072" spans="1:8" s="6" customFormat="1" ht="13.8" customHeight="1" x14ac:dyDescent="0.3">
      <c r="A2072" s="4"/>
      <c r="B2072" s="4"/>
      <c r="C2072" s="4"/>
      <c r="D2072" s="4"/>
      <c r="E2072" s="4"/>
      <c r="F2072" s="4"/>
      <c r="G2072" s="3"/>
      <c r="H2072" s="2"/>
    </row>
    <row r="2073" spans="1:8" s="6" customFormat="1" ht="13.8" customHeight="1" x14ac:dyDescent="0.3">
      <c r="A2073" s="4"/>
      <c r="B2073" s="4"/>
      <c r="C2073" s="4"/>
      <c r="D2073" s="4"/>
      <c r="E2073" s="4"/>
      <c r="F2073" s="4"/>
      <c r="G2073" s="3"/>
      <c r="H2073" s="2"/>
    </row>
    <row r="2074" spans="1:8" s="6" customFormat="1" ht="13.8" customHeight="1" x14ac:dyDescent="0.3">
      <c r="A2074" s="4"/>
      <c r="B2074" s="4"/>
      <c r="C2074" s="4"/>
      <c r="D2074" s="4"/>
      <c r="E2074" s="4"/>
      <c r="F2074" s="4"/>
      <c r="G2074" s="3"/>
      <c r="H2074" s="2"/>
    </row>
    <row r="2075" spans="1:8" s="6" customFormat="1" ht="13.8" customHeight="1" x14ac:dyDescent="0.3">
      <c r="A2075" s="4"/>
      <c r="B2075" s="4"/>
      <c r="C2075" s="4"/>
      <c r="D2075" s="4"/>
      <c r="E2075" s="4"/>
      <c r="F2075" s="4"/>
      <c r="G2075" s="3"/>
      <c r="H2075" s="2"/>
    </row>
    <row r="2076" spans="1:8" s="6" customFormat="1" ht="13.8" customHeight="1" x14ac:dyDescent="0.3">
      <c r="A2076" s="4"/>
      <c r="B2076" s="4"/>
      <c r="C2076" s="4"/>
      <c r="D2076" s="4"/>
      <c r="E2076" s="4"/>
      <c r="F2076" s="4"/>
      <c r="G2076" s="3"/>
      <c r="H2076" s="2"/>
    </row>
    <row r="2077" spans="1:8" s="6" customFormat="1" ht="13.8" customHeight="1" x14ac:dyDescent="0.3">
      <c r="A2077" s="4"/>
      <c r="B2077" s="4"/>
      <c r="C2077" s="4"/>
      <c r="D2077" s="4"/>
      <c r="E2077" s="4"/>
      <c r="F2077" s="4"/>
      <c r="G2077" s="3"/>
      <c r="H2077" s="2"/>
    </row>
    <row r="2078" spans="1:8" s="6" customFormat="1" ht="13.8" customHeight="1" x14ac:dyDescent="0.3">
      <c r="A2078" s="4"/>
      <c r="B2078" s="4"/>
      <c r="C2078" s="4"/>
      <c r="D2078" s="4"/>
      <c r="E2078" s="4"/>
      <c r="F2078" s="4"/>
      <c r="G2078" s="3"/>
      <c r="H2078" s="2"/>
    </row>
    <row r="2079" spans="1:8" s="6" customFormat="1" ht="13.8" customHeight="1" x14ac:dyDescent="0.3">
      <c r="A2079" s="4"/>
      <c r="B2079" s="4"/>
      <c r="C2079" s="4"/>
      <c r="D2079" s="4"/>
      <c r="E2079" s="4"/>
      <c r="F2079" s="4"/>
      <c r="G2079" s="3"/>
      <c r="H2079" s="2"/>
    </row>
    <row r="2080" spans="1:8" s="6" customFormat="1" ht="13.8" customHeight="1" x14ac:dyDescent="0.3">
      <c r="A2080" s="4"/>
      <c r="B2080" s="4"/>
      <c r="C2080" s="4"/>
      <c r="D2080" s="4"/>
      <c r="E2080" s="4"/>
      <c r="F2080" s="4"/>
      <c r="G2080" s="3"/>
      <c r="H2080" s="2"/>
    </row>
    <row r="2081" spans="1:8" s="6" customFormat="1" ht="13.8" customHeight="1" x14ac:dyDescent="0.3">
      <c r="A2081" s="4"/>
      <c r="B2081" s="4"/>
      <c r="C2081" s="4"/>
      <c r="D2081" s="4"/>
      <c r="E2081" s="4"/>
      <c r="F2081" s="4"/>
      <c r="G2081" s="3"/>
      <c r="H2081" s="2"/>
    </row>
    <row r="2082" spans="1:8" s="6" customFormat="1" ht="13.8" customHeight="1" x14ac:dyDescent="0.3">
      <c r="A2082" s="4"/>
      <c r="B2082" s="4"/>
      <c r="C2082" s="4"/>
      <c r="D2082" s="4"/>
      <c r="E2082" s="4"/>
      <c r="F2082" s="4"/>
      <c r="G2082" s="3"/>
      <c r="H2082" s="2"/>
    </row>
    <row r="2083" spans="1:8" s="6" customFormat="1" ht="13.8" customHeight="1" x14ac:dyDescent="0.3">
      <c r="A2083" s="4"/>
      <c r="B2083" s="4"/>
      <c r="C2083" s="4"/>
      <c r="D2083" s="4"/>
      <c r="E2083" s="4"/>
      <c r="F2083" s="4"/>
      <c r="G2083" s="3"/>
      <c r="H2083" s="2"/>
    </row>
    <row r="2084" spans="1:8" s="6" customFormat="1" ht="13.8" customHeight="1" x14ac:dyDescent="0.3">
      <c r="A2084" s="4"/>
      <c r="B2084" s="4"/>
      <c r="C2084" s="4"/>
      <c r="D2084" s="4"/>
      <c r="E2084" s="4"/>
      <c r="F2084" s="4"/>
      <c r="G2084" s="3"/>
      <c r="H2084" s="2"/>
    </row>
    <row r="2085" spans="1:8" s="6" customFormat="1" ht="13.8" customHeight="1" x14ac:dyDescent="0.3">
      <c r="A2085" s="4"/>
      <c r="B2085" s="4"/>
      <c r="C2085" s="4"/>
      <c r="D2085" s="4"/>
      <c r="E2085" s="4"/>
      <c r="F2085" s="4"/>
      <c r="G2085" s="3"/>
      <c r="H2085" s="2"/>
    </row>
    <row r="2086" spans="1:8" s="6" customFormat="1" ht="13.8" customHeight="1" x14ac:dyDescent="0.3">
      <c r="A2086" s="4"/>
      <c r="B2086" s="4"/>
      <c r="C2086" s="4"/>
      <c r="D2086" s="4"/>
      <c r="E2086" s="4"/>
      <c r="F2086" s="4"/>
      <c r="G2086" s="3"/>
      <c r="H2086" s="2"/>
    </row>
    <row r="2087" spans="1:8" s="6" customFormat="1" ht="13.8" customHeight="1" x14ac:dyDescent="0.3">
      <c r="A2087" s="4"/>
      <c r="B2087" s="4"/>
      <c r="C2087" s="4"/>
      <c r="D2087" s="4"/>
      <c r="E2087" s="4"/>
      <c r="F2087" s="4"/>
      <c r="G2087" s="3"/>
      <c r="H2087" s="2"/>
    </row>
    <row r="2088" spans="1:8" s="6" customFormat="1" ht="13.8" customHeight="1" x14ac:dyDescent="0.3">
      <c r="A2088" s="4"/>
      <c r="B2088" s="4"/>
      <c r="C2088" s="4"/>
      <c r="D2088" s="4"/>
      <c r="E2088" s="4"/>
      <c r="F2088" s="4"/>
      <c r="G2088" s="3"/>
      <c r="H2088" s="2"/>
    </row>
    <row r="2089" spans="1:8" s="6" customFormat="1" ht="13.8" customHeight="1" x14ac:dyDescent="0.3">
      <c r="A2089" s="4"/>
      <c r="B2089" s="4"/>
      <c r="C2089" s="4"/>
      <c r="D2089" s="4"/>
      <c r="E2089" s="4"/>
      <c r="F2089" s="4"/>
      <c r="G2089" s="3"/>
      <c r="H2089" s="2"/>
    </row>
    <row r="2090" spans="1:8" s="6" customFormat="1" ht="13.8" customHeight="1" x14ac:dyDescent="0.3">
      <c r="A2090" s="4"/>
      <c r="B2090" s="4"/>
      <c r="C2090" s="4"/>
      <c r="D2090" s="4"/>
      <c r="E2090" s="4"/>
      <c r="F2090" s="4"/>
      <c r="G2090" s="3"/>
      <c r="H2090" s="2"/>
    </row>
    <row r="2091" spans="1:8" s="6" customFormat="1" ht="13.8" customHeight="1" x14ac:dyDescent="0.3">
      <c r="A2091" s="4"/>
      <c r="B2091" s="4"/>
      <c r="C2091" s="4"/>
      <c r="D2091" s="4"/>
      <c r="E2091" s="4"/>
      <c r="F2091" s="4"/>
      <c r="G2091" s="3"/>
      <c r="H2091" s="2"/>
    </row>
    <row r="2092" spans="1:8" s="6" customFormat="1" ht="13.8" customHeight="1" x14ac:dyDescent="0.3">
      <c r="A2092" s="4"/>
      <c r="B2092" s="4"/>
      <c r="C2092" s="4"/>
      <c r="D2092" s="4"/>
      <c r="E2092" s="4"/>
      <c r="F2092" s="4"/>
      <c r="G2092" s="3"/>
      <c r="H2092" s="2"/>
    </row>
    <row r="2093" spans="1:8" s="6" customFormat="1" ht="13.8" customHeight="1" x14ac:dyDescent="0.3">
      <c r="A2093" s="4"/>
      <c r="B2093" s="4"/>
      <c r="C2093" s="4"/>
      <c r="D2093" s="4"/>
      <c r="E2093" s="4"/>
      <c r="F2093" s="4"/>
      <c r="G2093" s="3"/>
      <c r="H2093" s="2"/>
    </row>
    <row r="2094" spans="1:8" s="6" customFormat="1" ht="13.8" customHeight="1" x14ac:dyDescent="0.3">
      <c r="A2094" s="4"/>
      <c r="B2094" s="4"/>
      <c r="C2094" s="4"/>
      <c r="D2094" s="4"/>
      <c r="E2094" s="4"/>
      <c r="F2094" s="4"/>
      <c r="G2094" s="3"/>
      <c r="H2094" s="2"/>
    </row>
    <row r="2095" spans="1:8" s="6" customFormat="1" ht="13.8" customHeight="1" x14ac:dyDescent="0.3">
      <c r="A2095" s="4"/>
      <c r="B2095" s="4"/>
      <c r="C2095" s="4"/>
      <c r="D2095" s="4"/>
      <c r="E2095" s="4"/>
      <c r="F2095" s="4"/>
      <c r="G2095" s="3"/>
      <c r="H2095" s="2"/>
    </row>
    <row r="2096" spans="1:8" s="6" customFormat="1" ht="13.8" customHeight="1" x14ac:dyDescent="0.3">
      <c r="A2096" s="4"/>
      <c r="B2096" s="4"/>
      <c r="C2096" s="4"/>
      <c r="D2096" s="4"/>
      <c r="E2096" s="4"/>
      <c r="F2096" s="4"/>
      <c r="G2096" s="3"/>
      <c r="H2096" s="2"/>
    </row>
    <row r="2097" spans="1:8" s="6" customFormat="1" ht="13.8" customHeight="1" x14ac:dyDescent="0.3">
      <c r="A2097" s="4"/>
      <c r="B2097" s="4"/>
      <c r="C2097" s="4"/>
      <c r="D2097" s="4"/>
      <c r="E2097" s="4"/>
      <c r="F2097" s="4"/>
      <c r="G2097" s="3"/>
      <c r="H2097" s="2"/>
    </row>
    <row r="2098" spans="1:8" s="6" customFormat="1" ht="13.8" customHeight="1" x14ac:dyDescent="0.3">
      <c r="A2098" s="4"/>
      <c r="B2098" s="4"/>
      <c r="C2098" s="4"/>
      <c r="D2098" s="4"/>
      <c r="E2098" s="4"/>
      <c r="F2098" s="4"/>
      <c r="G2098" s="3"/>
      <c r="H2098" s="2"/>
    </row>
    <row r="2099" spans="1:8" s="6" customFormat="1" ht="13.8" customHeight="1" x14ac:dyDescent="0.3">
      <c r="A2099" s="4"/>
      <c r="B2099" s="4"/>
      <c r="C2099" s="4"/>
      <c r="D2099" s="4"/>
      <c r="E2099" s="4"/>
      <c r="F2099" s="4"/>
      <c r="G2099" s="3"/>
      <c r="H2099" s="2"/>
    </row>
    <row r="2100" spans="1:8" s="6" customFormat="1" ht="13.8" customHeight="1" x14ac:dyDescent="0.3">
      <c r="A2100" s="4"/>
      <c r="B2100" s="4"/>
      <c r="C2100" s="4"/>
      <c r="D2100" s="4"/>
      <c r="E2100" s="4"/>
      <c r="F2100" s="4"/>
      <c r="G2100" s="3"/>
      <c r="H2100" s="2"/>
    </row>
    <row r="2101" spans="1:8" s="6" customFormat="1" ht="13.8" customHeight="1" x14ac:dyDescent="0.3">
      <c r="A2101" s="4"/>
      <c r="B2101" s="4"/>
      <c r="C2101" s="4"/>
      <c r="D2101" s="4"/>
      <c r="E2101" s="4"/>
      <c r="F2101" s="4"/>
      <c r="G2101" s="3"/>
      <c r="H2101" s="2"/>
    </row>
    <row r="2102" spans="1:8" s="6" customFormat="1" ht="13.8" customHeight="1" x14ac:dyDescent="0.3">
      <c r="A2102" s="4"/>
      <c r="B2102" s="4"/>
      <c r="C2102" s="4"/>
      <c r="D2102" s="4"/>
      <c r="E2102" s="4"/>
      <c r="F2102" s="4"/>
      <c r="G2102" s="3"/>
      <c r="H2102" s="2"/>
    </row>
    <row r="2103" spans="1:8" s="6" customFormat="1" ht="13.8" customHeight="1" x14ac:dyDescent="0.3">
      <c r="A2103" s="4"/>
      <c r="B2103" s="4"/>
      <c r="C2103" s="4"/>
      <c r="D2103" s="4"/>
      <c r="E2103" s="4"/>
      <c r="F2103" s="4"/>
      <c r="G2103" s="3"/>
      <c r="H2103" s="2"/>
    </row>
    <row r="2104" spans="1:8" s="6" customFormat="1" ht="13.8" customHeight="1" x14ac:dyDescent="0.3">
      <c r="A2104" s="4"/>
      <c r="B2104" s="4"/>
      <c r="C2104" s="4"/>
      <c r="D2104" s="4"/>
      <c r="E2104" s="4"/>
      <c r="F2104" s="4"/>
      <c r="G2104" s="3"/>
      <c r="H2104" s="2"/>
    </row>
    <row r="2105" spans="1:8" s="6" customFormat="1" ht="13.8" customHeight="1" x14ac:dyDescent="0.3">
      <c r="A2105" s="4"/>
      <c r="B2105" s="4"/>
      <c r="C2105" s="4"/>
      <c r="D2105" s="4"/>
      <c r="E2105" s="4"/>
      <c r="F2105" s="4"/>
      <c r="G2105" s="3"/>
      <c r="H2105" s="2"/>
    </row>
    <row r="2106" spans="1:8" s="6" customFormat="1" ht="13.8" customHeight="1" x14ac:dyDescent="0.3">
      <c r="A2106" s="4"/>
      <c r="B2106" s="4"/>
      <c r="C2106" s="4"/>
      <c r="D2106" s="4"/>
      <c r="E2106" s="4"/>
      <c r="F2106" s="4"/>
      <c r="G2106" s="3"/>
      <c r="H2106" s="2"/>
    </row>
    <row r="2107" spans="1:8" s="6" customFormat="1" ht="13.8" customHeight="1" x14ac:dyDescent="0.3">
      <c r="A2107" s="4"/>
      <c r="B2107" s="4"/>
      <c r="C2107" s="4"/>
      <c r="D2107" s="4"/>
      <c r="E2107" s="4"/>
      <c r="F2107" s="4"/>
      <c r="G2107" s="3"/>
      <c r="H2107" s="2"/>
    </row>
    <row r="2108" spans="1:8" s="6" customFormat="1" ht="13.8" customHeight="1" x14ac:dyDescent="0.3">
      <c r="A2108" s="4"/>
      <c r="B2108" s="4"/>
      <c r="C2108" s="4"/>
      <c r="D2108" s="4"/>
      <c r="E2108" s="4"/>
      <c r="F2108" s="4"/>
      <c r="G2108" s="3"/>
      <c r="H2108" s="2"/>
    </row>
    <row r="2109" spans="1:8" s="6" customFormat="1" ht="13.8" customHeight="1" x14ac:dyDescent="0.3">
      <c r="A2109" s="4"/>
      <c r="B2109" s="4"/>
      <c r="C2109" s="4"/>
      <c r="D2109" s="4"/>
      <c r="E2109" s="4"/>
      <c r="F2109" s="4"/>
      <c r="G2109" s="3"/>
      <c r="H2109" s="2"/>
    </row>
    <row r="2110" spans="1:8" s="6" customFormat="1" ht="13.8" customHeight="1" x14ac:dyDescent="0.3">
      <c r="A2110" s="4"/>
      <c r="B2110" s="4"/>
      <c r="C2110" s="4"/>
      <c r="D2110" s="4"/>
      <c r="E2110" s="4"/>
      <c r="F2110" s="4"/>
      <c r="G2110" s="3"/>
      <c r="H2110" s="2"/>
    </row>
    <row r="2111" spans="1:8" s="6" customFormat="1" ht="13.8" customHeight="1" x14ac:dyDescent="0.3">
      <c r="A2111" s="4"/>
      <c r="B2111" s="4"/>
      <c r="C2111" s="4"/>
      <c r="D2111" s="4"/>
      <c r="E2111" s="4"/>
      <c r="F2111" s="4"/>
      <c r="G2111" s="3"/>
      <c r="H2111" s="2"/>
    </row>
    <row r="2112" spans="1:8" s="6" customFormat="1" ht="13.8" customHeight="1" x14ac:dyDescent="0.3">
      <c r="A2112" s="4"/>
      <c r="B2112" s="4"/>
      <c r="C2112" s="4"/>
      <c r="D2112" s="4"/>
      <c r="E2112" s="4"/>
      <c r="F2112" s="4"/>
      <c r="G2112" s="3"/>
      <c r="H2112" s="2"/>
    </row>
    <row r="2113" spans="1:8" s="6" customFormat="1" ht="13.8" customHeight="1" x14ac:dyDescent="0.3">
      <c r="A2113" s="4"/>
      <c r="B2113" s="4"/>
      <c r="C2113" s="4"/>
      <c r="D2113" s="4"/>
      <c r="E2113" s="4"/>
      <c r="F2113" s="4"/>
      <c r="G2113" s="3"/>
      <c r="H2113" s="2"/>
    </row>
    <row r="2114" spans="1:8" s="6" customFormat="1" ht="13.8" customHeight="1" x14ac:dyDescent="0.3">
      <c r="A2114" s="4"/>
      <c r="B2114" s="4"/>
      <c r="C2114" s="4"/>
      <c r="D2114" s="4"/>
      <c r="E2114" s="4"/>
      <c r="F2114" s="4"/>
      <c r="G2114" s="3"/>
      <c r="H2114" s="2"/>
    </row>
    <row r="2115" spans="1:8" s="6" customFormat="1" ht="13.8" customHeight="1" x14ac:dyDescent="0.3">
      <c r="A2115" s="4"/>
      <c r="B2115" s="4"/>
      <c r="C2115" s="4"/>
      <c r="D2115" s="4"/>
      <c r="E2115" s="4"/>
      <c r="F2115" s="4"/>
      <c r="G2115" s="3"/>
      <c r="H2115" s="2"/>
    </row>
    <row r="2116" spans="1:8" s="6" customFormat="1" ht="13.8" customHeight="1" x14ac:dyDescent="0.3">
      <c r="A2116" s="4"/>
      <c r="B2116" s="4"/>
      <c r="C2116" s="4"/>
      <c r="D2116" s="4"/>
      <c r="E2116" s="4"/>
      <c r="F2116" s="4"/>
      <c r="G2116" s="3"/>
      <c r="H2116" s="2"/>
    </row>
    <row r="2117" spans="1:8" s="6" customFormat="1" ht="13.8" customHeight="1" x14ac:dyDescent="0.3">
      <c r="A2117" s="4"/>
      <c r="B2117" s="4"/>
      <c r="C2117" s="4"/>
      <c r="D2117" s="4"/>
      <c r="E2117" s="4"/>
      <c r="F2117" s="4"/>
      <c r="G2117" s="3"/>
      <c r="H2117" s="2"/>
    </row>
    <row r="2118" spans="1:8" s="6" customFormat="1" ht="13.8" customHeight="1" x14ac:dyDescent="0.3">
      <c r="A2118" s="4"/>
      <c r="B2118" s="4"/>
      <c r="C2118" s="4"/>
      <c r="D2118" s="4"/>
      <c r="E2118" s="4"/>
      <c r="F2118" s="4"/>
      <c r="G2118" s="3"/>
      <c r="H2118" s="2"/>
    </row>
    <row r="2119" spans="1:8" s="6" customFormat="1" ht="13.8" customHeight="1" x14ac:dyDescent="0.3">
      <c r="A2119" s="4"/>
      <c r="B2119" s="4"/>
      <c r="C2119" s="4"/>
      <c r="D2119" s="4"/>
      <c r="E2119" s="4"/>
      <c r="F2119" s="4"/>
      <c r="G2119" s="3"/>
      <c r="H2119" s="2"/>
    </row>
    <row r="2120" spans="1:8" s="6" customFormat="1" ht="13.8" customHeight="1" x14ac:dyDescent="0.3">
      <c r="A2120" s="4"/>
      <c r="B2120" s="4"/>
      <c r="C2120" s="4"/>
      <c r="D2120" s="4"/>
      <c r="E2120" s="4"/>
      <c r="F2120" s="4"/>
      <c r="G2120" s="3"/>
      <c r="H2120" s="2"/>
    </row>
    <row r="2121" spans="1:8" s="6" customFormat="1" ht="13.8" customHeight="1" x14ac:dyDescent="0.3">
      <c r="A2121" s="4"/>
      <c r="B2121" s="4"/>
      <c r="C2121" s="4"/>
      <c r="D2121" s="4"/>
      <c r="E2121" s="4"/>
      <c r="F2121" s="4"/>
      <c r="G2121" s="3"/>
      <c r="H2121" s="2"/>
    </row>
    <row r="2122" spans="1:8" s="6" customFormat="1" ht="13.8" customHeight="1" x14ac:dyDescent="0.3">
      <c r="A2122" s="4"/>
      <c r="B2122" s="4"/>
      <c r="C2122" s="4"/>
      <c r="D2122" s="4"/>
      <c r="E2122" s="4"/>
      <c r="F2122" s="4"/>
      <c r="G2122" s="3"/>
      <c r="H2122" s="2"/>
    </row>
    <row r="2123" spans="1:8" s="6" customFormat="1" ht="13.8" customHeight="1" x14ac:dyDescent="0.3">
      <c r="A2123" s="4"/>
      <c r="B2123" s="4"/>
      <c r="C2123" s="4"/>
      <c r="D2123" s="4"/>
      <c r="E2123" s="4"/>
      <c r="F2123" s="4"/>
      <c r="G2123" s="3"/>
      <c r="H2123" s="2"/>
    </row>
    <row r="2124" spans="1:8" s="6" customFormat="1" ht="13.8" customHeight="1" x14ac:dyDescent="0.3">
      <c r="A2124" s="4"/>
      <c r="B2124" s="4"/>
      <c r="C2124" s="4"/>
      <c r="D2124" s="4"/>
      <c r="E2124" s="4"/>
      <c r="F2124" s="4"/>
      <c r="G2124" s="3"/>
      <c r="H2124" s="2"/>
    </row>
    <row r="2125" spans="1:8" s="6" customFormat="1" ht="13.8" customHeight="1" x14ac:dyDescent="0.3">
      <c r="A2125" s="4"/>
      <c r="B2125" s="4"/>
      <c r="C2125" s="4"/>
      <c r="D2125" s="4"/>
      <c r="E2125" s="4"/>
      <c r="F2125" s="4"/>
      <c r="G2125" s="3"/>
      <c r="H2125" s="2"/>
    </row>
    <row r="2126" spans="1:8" s="6" customFormat="1" ht="13.8" customHeight="1" x14ac:dyDescent="0.3">
      <c r="A2126" s="4"/>
      <c r="B2126" s="4"/>
      <c r="C2126" s="4"/>
      <c r="D2126" s="4"/>
      <c r="E2126" s="4"/>
      <c r="F2126" s="4"/>
      <c r="G2126" s="3"/>
      <c r="H2126" s="2"/>
    </row>
    <row r="2127" spans="1:8" s="6" customFormat="1" ht="13.8" customHeight="1" x14ac:dyDescent="0.3">
      <c r="A2127" s="4"/>
      <c r="B2127" s="4"/>
      <c r="C2127" s="4"/>
      <c r="D2127" s="4"/>
      <c r="E2127" s="4"/>
      <c r="F2127" s="4"/>
      <c r="G2127" s="3"/>
      <c r="H2127" s="2"/>
    </row>
    <row r="2128" spans="1:8" s="6" customFormat="1" ht="13.8" customHeight="1" x14ac:dyDescent="0.3">
      <c r="A2128" s="4"/>
      <c r="B2128" s="4"/>
      <c r="C2128" s="4"/>
      <c r="D2128" s="4"/>
      <c r="E2128" s="4"/>
      <c r="F2128" s="4"/>
      <c r="G2128" s="3"/>
      <c r="H2128" s="2"/>
    </row>
    <row r="2129" spans="1:8" s="6" customFormat="1" ht="13.8" customHeight="1" x14ac:dyDescent="0.3">
      <c r="A2129" s="4"/>
      <c r="B2129" s="4"/>
      <c r="C2129" s="4"/>
      <c r="D2129" s="4"/>
      <c r="E2129" s="4"/>
      <c r="F2129" s="4"/>
      <c r="G2129" s="3"/>
      <c r="H2129" s="2"/>
    </row>
    <row r="2130" spans="1:8" s="6" customFormat="1" ht="13.8" customHeight="1" x14ac:dyDescent="0.3">
      <c r="A2130" s="4"/>
      <c r="B2130" s="4"/>
      <c r="C2130" s="4"/>
      <c r="D2130" s="4"/>
      <c r="E2130" s="4"/>
      <c r="F2130" s="4"/>
      <c r="G2130" s="3"/>
      <c r="H2130" s="2"/>
    </row>
    <row r="2131" spans="1:8" s="6" customFormat="1" ht="13.8" customHeight="1" x14ac:dyDescent="0.3">
      <c r="A2131" s="4"/>
      <c r="B2131" s="4"/>
      <c r="C2131" s="4"/>
      <c r="D2131" s="4"/>
      <c r="E2131" s="4"/>
      <c r="F2131" s="4"/>
      <c r="G2131" s="3"/>
      <c r="H2131" s="2"/>
    </row>
    <row r="2132" spans="1:8" s="6" customFormat="1" ht="13.8" customHeight="1" x14ac:dyDescent="0.3">
      <c r="A2132" s="4"/>
      <c r="B2132" s="4"/>
      <c r="C2132" s="4"/>
      <c r="D2132" s="4"/>
      <c r="E2132" s="4"/>
      <c r="F2132" s="4"/>
      <c r="G2132" s="3"/>
      <c r="H2132" s="2"/>
    </row>
    <row r="2133" spans="1:8" s="6" customFormat="1" ht="13.8" customHeight="1" x14ac:dyDescent="0.3">
      <c r="A2133" s="4"/>
      <c r="B2133" s="4"/>
      <c r="C2133" s="4"/>
      <c r="D2133" s="4"/>
      <c r="E2133" s="4"/>
      <c r="F2133" s="4"/>
      <c r="G2133" s="3"/>
      <c r="H2133" s="2"/>
    </row>
    <row r="2134" spans="1:8" s="6" customFormat="1" ht="13.8" customHeight="1" x14ac:dyDescent="0.3">
      <c r="A2134" s="4"/>
      <c r="B2134" s="4"/>
      <c r="C2134" s="4"/>
      <c r="D2134" s="4"/>
      <c r="E2134" s="4"/>
      <c r="F2134" s="4"/>
      <c r="G2134" s="3"/>
      <c r="H2134" s="2"/>
    </row>
    <row r="2135" spans="1:8" s="6" customFormat="1" ht="13.8" customHeight="1" x14ac:dyDescent="0.3">
      <c r="A2135" s="4"/>
      <c r="B2135" s="4"/>
      <c r="C2135" s="4"/>
      <c r="D2135" s="4"/>
      <c r="E2135" s="4"/>
      <c r="F2135" s="4"/>
      <c r="G2135" s="3"/>
      <c r="H2135" s="2"/>
    </row>
    <row r="2136" spans="1:8" s="6" customFormat="1" ht="13.8" customHeight="1" x14ac:dyDescent="0.3">
      <c r="A2136" s="4"/>
      <c r="B2136" s="4"/>
      <c r="C2136" s="4"/>
      <c r="D2136" s="4"/>
      <c r="E2136" s="4"/>
      <c r="F2136" s="4"/>
      <c r="G2136" s="3"/>
      <c r="H2136" s="2"/>
    </row>
    <row r="2137" spans="1:8" s="6" customFormat="1" ht="13.8" customHeight="1" x14ac:dyDescent="0.3">
      <c r="A2137" s="4"/>
      <c r="B2137" s="4"/>
      <c r="C2137" s="4"/>
      <c r="D2137" s="4"/>
      <c r="E2137" s="4"/>
      <c r="F2137" s="4"/>
      <c r="G2137" s="3"/>
      <c r="H2137" s="2"/>
    </row>
    <row r="2138" spans="1:8" s="6" customFormat="1" ht="13.8" customHeight="1" x14ac:dyDescent="0.3">
      <c r="A2138" s="4"/>
      <c r="B2138" s="4"/>
      <c r="C2138" s="4"/>
      <c r="D2138" s="4"/>
      <c r="E2138" s="4"/>
      <c r="F2138" s="4"/>
      <c r="G2138" s="3"/>
      <c r="H2138" s="2"/>
    </row>
    <row r="2139" spans="1:8" s="6" customFormat="1" ht="13.8" customHeight="1" x14ac:dyDescent="0.3">
      <c r="A2139" s="4"/>
      <c r="B2139" s="4"/>
      <c r="C2139" s="4"/>
      <c r="D2139" s="4"/>
      <c r="E2139" s="4"/>
      <c r="F2139" s="4"/>
      <c r="G2139" s="3"/>
      <c r="H2139" s="2"/>
    </row>
    <row r="2140" spans="1:8" s="6" customFormat="1" ht="13.8" customHeight="1" x14ac:dyDescent="0.3">
      <c r="A2140" s="4"/>
      <c r="B2140" s="4"/>
      <c r="C2140" s="4"/>
      <c r="D2140" s="4"/>
      <c r="E2140" s="4"/>
      <c r="F2140" s="4"/>
      <c r="G2140" s="3"/>
      <c r="H2140" s="2"/>
    </row>
    <row r="2141" spans="1:8" s="6" customFormat="1" ht="13.8" customHeight="1" x14ac:dyDescent="0.3">
      <c r="A2141" s="4"/>
      <c r="B2141" s="4"/>
      <c r="C2141" s="4"/>
      <c r="D2141" s="4"/>
      <c r="E2141" s="4"/>
      <c r="F2141" s="4"/>
      <c r="G2141" s="3"/>
      <c r="H2141" s="2"/>
    </row>
    <row r="2142" spans="1:8" s="6" customFormat="1" ht="13.8" customHeight="1" x14ac:dyDescent="0.3">
      <c r="A2142" s="4"/>
      <c r="B2142" s="4"/>
      <c r="C2142" s="4"/>
      <c r="D2142" s="4"/>
      <c r="E2142" s="4"/>
      <c r="F2142" s="4"/>
      <c r="G2142" s="3"/>
      <c r="H2142" s="2"/>
    </row>
    <row r="2143" spans="1:8" s="6" customFormat="1" ht="13.8" customHeight="1" x14ac:dyDescent="0.3">
      <c r="A2143" s="4"/>
      <c r="B2143" s="4"/>
      <c r="C2143" s="4"/>
      <c r="D2143" s="4"/>
      <c r="E2143" s="4"/>
      <c r="F2143" s="4"/>
      <c r="G2143" s="3"/>
      <c r="H2143" s="2"/>
    </row>
    <row r="2144" spans="1:8" s="6" customFormat="1" ht="13.8" customHeight="1" x14ac:dyDescent="0.3">
      <c r="A2144" s="4"/>
      <c r="B2144" s="4"/>
      <c r="C2144" s="4"/>
      <c r="D2144" s="4"/>
      <c r="E2144" s="4"/>
      <c r="F2144" s="4"/>
      <c r="G2144" s="3"/>
      <c r="H2144" s="2"/>
    </row>
    <row r="2145" spans="1:8" s="6" customFormat="1" ht="13.8" customHeight="1" x14ac:dyDescent="0.3">
      <c r="A2145" s="4"/>
      <c r="B2145" s="4"/>
      <c r="C2145" s="4"/>
      <c r="D2145" s="4"/>
      <c r="E2145" s="4"/>
      <c r="F2145" s="4"/>
      <c r="G2145" s="3"/>
      <c r="H2145" s="2"/>
    </row>
    <row r="2146" spans="1:8" s="6" customFormat="1" ht="13.8" customHeight="1" x14ac:dyDescent="0.3">
      <c r="A2146" s="4"/>
      <c r="B2146" s="4"/>
      <c r="C2146" s="4"/>
      <c r="D2146" s="4"/>
      <c r="E2146" s="4"/>
      <c r="F2146" s="4"/>
      <c r="G2146" s="3"/>
      <c r="H2146" s="2"/>
    </row>
    <row r="2147" spans="1:8" s="6" customFormat="1" ht="13.8" customHeight="1" x14ac:dyDescent="0.3">
      <c r="A2147" s="4"/>
      <c r="B2147" s="4"/>
      <c r="C2147" s="4"/>
      <c r="D2147" s="4"/>
      <c r="E2147" s="4"/>
      <c r="F2147" s="4"/>
      <c r="G2147" s="3"/>
      <c r="H2147" s="2"/>
    </row>
    <row r="2148" spans="1:8" s="6" customFormat="1" ht="13.8" customHeight="1" x14ac:dyDescent="0.3">
      <c r="A2148" s="4"/>
      <c r="B2148" s="4"/>
      <c r="C2148" s="4"/>
      <c r="D2148" s="4"/>
      <c r="E2148" s="4"/>
      <c r="F2148" s="4"/>
      <c r="G2148" s="3"/>
      <c r="H2148" s="2"/>
    </row>
    <row r="2149" spans="1:8" s="6" customFormat="1" ht="13.8" customHeight="1" x14ac:dyDescent="0.3">
      <c r="A2149" s="4"/>
      <c r="B2149" s="4"/>
      <c r="C2149" s="4"/>
      <c r="D2149" s="4"/>
      <c r="E2149" s="4"/>
      <c r="F2149" s="4"/>
      <c r="G2149" s="3"/>
      <c r="H2149" s="2"/>
    </row>
    <row r="2150" spans="1:8" s="6" customFormat="1" ht="13.8" customHeight="1" x14ac:dyDescent="0.3">
      <c r="A2150" s="4"/>
      <c r="B2150" s="4"/>
      <c r="C2150" s="4"/>
      <c r="D2150" s="4"/>
      <c r="E2150" s="4"/>
      <c r="F2150" s="4"/>
      <c r="G2150" s="3"/>
      <c r="H2150" s="2"/>
    </row>
    <row r="2151" spans="1:8" s="6" customFormat="1" ht="13.8" customHeight="1" x14ac:dyDescent="0.3">
      <c r="A2151" s="4"/>
      <c r="B2151" s="4"/>
      <c r="C2151" s="4"/>
      <c r="D2151" s="4"/>
      <c r="E2151" s="4"/>
      <c r="F2151" s="4"/>
      <c r="G2151" s="3"/>
      <c r="H2151" s="2"/>
    </row>
    <row r="2152" spans="1:8" s="6" customFormat="1" ht="13.8" customHeight="1" x14ac:dyDescent="0.3">
      <c r="A2152" s="4"/>
      <c r="B2152" s="4"/>
      <c r="C2152" s="4"/>
      <c r="D2152" s="4"/>
      <c r="E2152" s="4"/>
      <c r="F2152" s="4"/>
      <c r="G2152" s="3"/>
      <c r="H2152" s="2"/>
    </row>
    <row r="2153" spans="1:8" s="6" customFormat="1" ht="13.8" customHeight="1" x14ac:dyDescent="0.3">
      <c r="A2153" s="4"/>
      <c r="B2153" s="4"/>
      <c r="C2153" s="4"/>
      <c r="D2153" s="4"/>
      <c r="E2153" s="4"/>
      <c r="F2153" s="4"/>
      <c r="G2153" s="3"/>
      <c r="H2153" s="2"/>
    </row>
    <row r="2154" spans="1:8" s="6" customFormat="1" ht="13.8" customHeight="1" x14ac:dyDescent="0.3">
      <c r="A2154" s="4"/>
      <c r="B2154" s="4"/>
      <c r="C2154" s="4"/>
      <c r="D2154" s="4"/>
      <c r="E2154" s="4"/>
      <c r="F2154" s="4"/>
      <c r="G2154" s="3"/>
      <c r="H2154" s="2"/>
    </row>
    <row r="2155" spans="1:8" s="6" customFormat="1" ht="13.8" customHeight="1" x14ac:dyDescent="0.3">
      <c r="A2155" s="4"/>
      <c r="B2155" s="4"/>
      <c r="C2155" s="4"/>
      <c r="D2155" s="4"/>
      <c r="E2155" s="4"/>
      <c r="F2155" s="4"/>
      <c r="G2155" s="3"/>
      <c r="H2155" s="2"/>
    </row>
    <row r="2156" spans="1:8" s="6" customFormat="1" ht="13.8" customHeight="1" x14ac:dyDescent="0.3">
      <c r="A2156" s="4"/>
      <c r="B2156" s="4"/>
      <c r="C2156" s="4"/>
      <c r="D2156" s="4"/>
      <c r="E2156" s="4"/>
      <c r="F2156" s="4"/>
      <c r="G2156" s="3"/>
      <c r="H2156" s="2"/>
    </row>
    <row r="2157" spans="1:8" s="6" customFormat="1" ht="13.8" customHeight="1" x14ac:dyDescent="0.3">
      <c r="A2157" s="4"/>
      <c r="B2157" s="4"/>
      <c r="C2157" s="4"/>
      <c r="D2157" s="4"/>
      <c r="E2157" s="4"/>
      <c r="F2157" s="4"/>
      <c r="G2157" s="3"/>
      <c r="H2157" s="2"/>
    </row>
    <row r="2158" spans="1:8" s="6" customFormat="1" ht="13.8" customHeight="1" x14ac:dyDescent="0.3">
      <c r="A2158" s="4"/>
      <c r="B2158" s="4"/>
      <c r="C2158" s="4"/>
      <c r="D2158" s="4"/>
      <c r="E2158" s="4"/>
      <c r="F2158" s="4"/>
      <c r="G2158" s="3"/>
      <c r="H2158" s="2"/>
    </row>
    <row r="2159" spans="1:8" s="6" customFormat="1" ht="13.8" customHeight="1" x14ac:dyDescent="0.3">
      <c r="A2159" s="4"/>
      <c r="B2159" s="4"/>
      <c r="C2159" s="4"/>
      <c r="D2159" s="4"/>
      <c r="E2159" s="4"/>
      <c r="F2159" s="4"/>
      <c r="G2159" s="3"/>
      <c r="H2159" s="2"/>
    </row>
    <row r="2160" spans="1:8" s="6" customFormat="1" ht="13.8" customHeight="1" x14ac:dyDescent="0.3">
      <c r="A2160" s="4"/>
      <c r="B2160" s="4"/>
      <c r="C2160" s="4"/>
      <c r="D2160" s="4"/>
      <c r="E2160" s="4"/>
      <c r="F2160" s="4"/>
      <c r="G2160" s="3"/>
      <c r="H2160" s="2"/>
    </row>
    <row r="2161" spans="1:8" s="6" customFormat="1" ht="13.8" customHeight="1" x14ac:dyDescent="0.3">
      <c r="A2161" s="4"/>
      <c r="B2161" s="4"/>
      <c r="C2161" s="4"/>
      <c r="D2161" s="4"/>
      <c r="E2161" s="4"/>
      <c r="F2161" s="4"/>
      <c r="G2161" s="3"/>
      <c r="H2161" s="2"/>
    </row>
    <row r="2162" spans="1:8" s="6" customFormat="1" ht="13.8" customHeight="1" x14ac:dyDescent="0.3">
      <c r="A2162" s="4"/>
      <c r="B2162" s="4"/>
      <c r="C2162" s="4"/>
      <c r="D2162" s="4"/>
      <c r="E2162" s="4"/>
      <c r="F2162" s="4"/>
      <c r="G2162" s="3"/>
      <c r="H2162" s="2"/>
    </row>
    <row r="2163" spans="1:8" s="6" customFormat="1" ht="13.8" customHeight="1" x14ac:dyDescent="0.3">
      <c r="A2163" s="4"/>
      <c r="B2163" s="4"/>
      <c r="C2163" s="4"/>
      <c r="D2163" s="4"/>
      <c r="E2163" s="4"/>
      <c r="F2163" s="4"/>
      <c r="G2163" s="3"/>
      <c r="H2163" s="2"/>
    </row>
    <row r="2164" spans="1:8" s="6" customFormat="1" ht="13.8" customHeight="1" x14ac:dyDescent="0.3">
      <c r="A2164" s="4"/>
      <c r="B2164" s="4"/>
      <c r="C2164" s="4"/>
      <c r="D2164" s="4"/>
      <c r="E2164" s="4"/>
      <c r="F2164" s="4"/>
      <c r="G2164" s="3"/>
      <c r="H2164" s="2"/>
    </row>
    <row r="2165" spans="1:8" s="6" customFormat="1" ht="13.8" customHeight="1" x14ac:dyDescent="0.3">
      <c r="A2165" s="4"/>
      <c r="B2165" s="4"/>
      <c r="C2165" s="4"/>
      <c r="D2165" s="4"/>
      <c r="E2165" s="4"/>
      <c r="F2165" s="4"/>
      <c r="G2165" s="3"/>
      <c r="H2165" s="2"/>
    </row>
    <row r="2166" spans="1:8" s="6" customFormat="1" ht="13.8" customHeight="1" x14ac:dyDescent="0.3">
      <c r="A2166" s="4"/>
      <c r="B2166" s="4"/>
      <c r="C2166" s="4"/>
      <c r="D2166" s="4"/>
      <c r="E2166" s="4"/>
      <c r="F2166" s="4"/>
      <c r="G2166" s="3"/>
      <c r="H2166" s="2"/>
    </row>
    <row r="2167" spans="1:8" s="6" customFormat="1" ht="13.8" customHeight="1" x14ac:dyDescent="0.3">
      <c r="A2167" s="4"/>
      <c r="B2167" s="4"/>
      <c r="C2167" s="4"/>
      <c r="D2167" s="4"/>
      <c r="E2167" s="4"/>
      <c r="F2167" s="4"/>
      <c r="G2167" s="3"/>
      <c r="H2167" s="2"/>
    </row>
    <row r="2168" spans="1:8" s="6" customFormat="1" ht="13.8" customHeight="1" x14ac:dyDescent="0.3">
      <c r="A2168" s="4"/>
      <c r="B2168" s="4"/>
      <c r="C2168" s="4"/>
      <c r="D2168" s="4"/>
      <c r="E2168" s="4"/>
      <c r="F2168" s="4"/>
      <c r="G2168" s="3"/>
      <c r="H2168" s="2"/>
    </row>
    <row r="2169" spans="1:8" s="6" customFormat="1" ht="13.8" customHeight="1" x14ac:dyDescent="0.3">
      <c r="A2169" s="4"/>
      <c r="B2169" s="4"/>
      <c r="C2169" s="4"/>
      <c r="D2169" s="4"/>
      <c r="E2169" s="4"/>
      <c r="F2169" s="4"/>
      <c r="G2169" s="3"/>
      <c r="H2169" s="2"/>
    </row>
    <row r="2170" spans="1:8" s="6" customFormat="1" ht="13.8" customHeight="1" x14ac:dyDescent="0.3">
      <c r="A2170" s="4"/>
      <c r="B2170" s="4"/>
      <c r="C2170" s="4"/>
      <c r="D2170" s="4"/>
      <c r="E2170" s="4"/>
      <c r="F2170" s="4"/>
      <c r="G2170" s="3"/>
      <c r="H2170" s="2"/>
    </row>
    <row r="2171" spans="1:8" s="6" customFormat="1" ht="13.8" customHeight="1" x14ac:dyDescent="0.3">
      <c r="A2171" s="4"/>
      <c r="B2171" s="4"/>
      <c r="C2171" s="4"/>
      <c r="D2171" s="4"/>
      <c r="E2171" s="4"/>
      <c r="F2171" s="4"/>
      <c r="G2171" s="3"/>
      <c r="H2171" s="2"/>
    </row>
    <row r="2172" spans="1:8" s="6" customFormat="1" ht="13.8" customHeight="1" x14ac:dyDescent="0.3">
      <c r="A2172" s="4"/>
      <c r="B2172" s="4"/>
      <c r="C2172" s="4"/>
      <c r="D2172" s="4"/>
      <c r="E2172" s="4"/>
      <c r="F2172" s="4"/>
      <c r="G2172" s="3"/>
      <c r="H2172" s="2"/>
    </row>
    <row r="2173" spans="1:8" s="6" customFormat="1" ht="13.8" customHeight="1" x14ac:dyDescent="0.3">
      <c r="A2173" s="4"/>
      <c r="B2173" s="4"/>
      <c r="C2173" s="4"/>
      <c r="D2173" s="4"/>
      <c r="E2173" s="4"/>
      <c r="F2173" s="4"/>
      <c r="G2173" s="3"/>
      <c r="H2173" s="2"/>
    </row>
    <row r="2174" spans="1:8" s="6" customFormat="1" ht="13.8" customHeight="1" x14ac:dyDescent="0.3">
      <c r="A2174" s="4"/>
      <c r="B2174" s="4"/>
      <c r="C2174" s="4"/>
      <c r="D2174" s="4"/>
      <c r="E2174" s="4"/>
      <c r="F2174" s="4"/>
      <c r="G2174" s="3"/>
      <c r="H2174" s="2"/>
    </row>
    <row r="2175" spans="1:8" s="6" customFormat="1" ht="13.8" customHeight="1" x14ac:dyDescent="0.3">
      <c r="A2175" s="4"/>
      <c r="B2175" s="4"/>
      <c r="C2175" s="4"/>
      <c r="D2175" s="4"/>
      <c r="E2175" s="4"/>
      <c r="F2175" s="4"/>
      <c r="G2175" s="3"/>
      <c r="H2175" s="2"/>
    </row>
    <row r="2176" spans="1:8" s="6" customFormat="1" ht="13.8" customHeight="1" x14ac:dyDescent="0.3">
      <c r="A2176" s="4"/>
      <c r="B2176" s="4"/>
      <c r="C2176" s="4"/>
      <c r="D2176" s="4"/>
      <c r="E2176" s="4"/>
      <c r="F2176" s="4"/>
      <c r="G2176" s="3"/>
      <c r="H2176" s="2"/>
    </row>
    <row r="2177" spans="1:8" s="6" customFormat="1" ht="13.8" customHeight="1" x14ac:dyDescent="0.3">
      <c r="A2177" s="4"/>
      <c r="B2177" s="4"/>
      <c r="C2177" s="4"/>
      <c r="D2177" s="4"/>
      <c r="E2177" s="4"/>
      <c r="F2177" s="4"/>
      <c r="G2177" s="3"/>
      <c r="H2177" s="2"/>
    </row>
    <row r="2178" spans="1:8" s="6" customFormat="1" ht="13.8" customHeight="1" x14ac:dyDescent="0.3">
      <c r="A2178" s="4"/>
      <c r="B2178" s="4"/>
      <c r="C2178" s="4"/>
      <c r="D2178" s="4"/>
      <c r="E2178" s="4"/>
      <c r="F2178" s="4"/>
      <c r="G2178" s="3"/>
      <c r="H2178" s="2"/>
    </row>
    <row r="2179" spans="1:8" s="6" customFormat="1" ht="13.8" customHeight="1" x14ac:dyDescent="0.3">
      <c r="A2179" s="4"/>
      <c r="B2179" s="4"/>
      <c r="C2179" s="4"/>
      <c r="D2179" s="4"/>
      <c r="E2179" s="4"/>
      <c r="F2179" s="4"/>
      <c r="G2179" s="3"/>
      <c r="H2179" s="2"/>
    </row>
    <row r="2180" spans="1:8" s="6" customFormat="1" ht="13.8" customHeight="1" x14ac:dyDescent="0.3">
      <c r="A2180" s="4"/>
      <c r="B2180" s="4"/>
      <c r="C2180" s="4"/>
      <c r="D2180" s="4"/>
      <c r="E2180" s="4"/>
      <c r="F2180" s="4"/>
      <c r="G2180" s="3"/>
      <c r="H2180" s="2"/>
    </row>
    <row r="2181" spans="1:8" s="6" customFormat="1" ht="13.8" customHeight="1" x14ac:dyDescent="0.3">
      <c r="A2181" s="4"/>
      <c r="B2181" s="4"/>
      <c r="C2181" s="4"/>
      <c r="D2181" s="4"/>
      <c r="E2181" s="4"/>
      <c r="F2181" s="4"/>
      <c r="G2181" s="3"/>
      <c r="H2181" s="2"/>
    </row>
    <row r="2182" spans="1:8" s="6" customFormat="1" ht="13.8" customHeight="1" x14ac:dyDescent="0.3">
      <c r="A2182" s="4"/>
      <c r="B2182" s="4"/>
      <c r="C2182" s="4"/>
      <c r="D2182" s="4"/>
      <c r="E2182" s="4"/>
      <c r="F2182" s="4"/>
      <c r="G2182" s="3"/>
      <c r="H2182" s="2"/>
    </row>
    <row r="2183" spans="1:8" s="6" customFormat="1" ht="13.8" customHeight="1" x14ac:dyDescent="0.3">
      <c r="A2183" s="4"/>
      <c r="B2183" s="4"/>
      <c r="C2183" s="4"/>
      <c r="D2183" s="4"/>
      <c r="E2183" s="4"/>
      <c r="F2183" s="4"/>
      <c r="G2183" s="3"/>
      <c r="H2183" s="2"/>
    </row>
    <row r="2184" spans="1:8" s="6" customFormat="1" ht="13.8" customHeight="1" x14ac:dyDescent="0.3">
      <c r="A2184" s="4"/>
      <c r="B2184" s="4"/>
      <c r="C2184" s="4"/>
      <c r="D2184" s="4"/>
      <c r="E2184" s="4"/>
      <c r="F2184" s="4"/>
      <c r="G2184" s="3"/>
      <c r="H2184" s="2"/>
    </row>
    <row r="2185" spans="1:8" s="6" customFormat="1" ht="13.8" customHeight="1" x14ac:dyDescent="0.3">
      <c r="A2185" s="4"/>
      <c r="B2185" s="4"/>
      <c r="C2185" s="4"/>
      <c r="D2185" s="4"/>
      <c r="E2185" s="4"/>
      <c r="F2185" s="4"/>
      <c r="G2185" s="3"/>
      <c r="H2185" s="2"/>
    </row>
    <row r="2186" spans="1:8" s="6" customFormat="1" ht="13.8" customHeight="1" x14ac:dyDescent="0.3">
      <c r="A2186" s="4"/>
      <c r="B2186" s="4"/>
      <c r="C2186" s="4"/>
      <c r="D2186" s="4"/>
      <c r="E2186" s="4"/>
      <c r="F2186" s="4"/>
      <c r="G2186" s="3"/>
      <c r="H2186" s="2"/>
    </row>
    <row r="2187" spans="1:8" s="6" customFormat="1" ht="13.8" customHeight="1" x14ac:dyDescent="0.3">
      <c r="A2187" s="4"/>
      <c r="B2187" s="4"/>
      <c r="C2187" s="4"/>
      <c r="D2187" s="4"/>
      <c r="E2187" s="4"/>
      <c r="F2187" s="4"/>
      <c r="G2187" s="3"/>
      <c r="H2187" s="2"/>
    </row>
    <row r="2188" spans="1:8" s="6" customFormat="1" ht="13.8" customHeight="1" x14ac:dyDescent="0.3">
      <c r="A2188" s="4"/>
      <c r="B2188" s="4"/>
      <c r="C2188" s="4"/>
      <c r="D2188" s="4"/>
      <c r="E2188" s="4"/>
      <c r="F2188" s="4"/>
      <c r="G2188" s="3"/>
      <c r="H2188" s="2"/>
    </row>
    <row r="2189" spans="1:8" s="6" customFormat="1" ht="13.8" customHeight="1" x14ac:dyDescent="0.3">
      <c r="A2189" s="4"/>
      <c r="B2189" s="4"/>
      <c r="C2189" s="4"/>
      <c r="D2189" s="4"/>
      <c r="E2189" s="4"/>
      <c r="F2189" s="4"/>
      <c r="G2189" s="3"/>
      <c r="H2189" s="2"/>
    </row>
    <row r="2190" spans="1:8" s="6" customFormat="1" ht="13.8" customHeight="1" x14ac:dyDescent="0.3">
      <c r="A2190" s="4"/>
      <c r="B2190" s="4"/>
      <c r="C2190" s="4"/>
      <c r="D2190" s="4"/>
      <c r="E2190" s="4"/>
      <c r="F2190" s="4"/>
      <c r="G2190" s="3"/>
      <c r="H2190" s="2"/>
    </row>
    <row r="2191" spans="1:8" s="6" customFormat="1" ht="13.8" customHeight="1" x14ac:dyDescent="0.3">
      <c r="A2191" s="4"/>
      <c r="B2191" s="4"/>
      <c r="C2191" s="4"/>
      <c r="D2191" s="4"/>
      <c r="E2191" s="4"/>
      <c r="F2191" s="4"/>
      <c r="G2191" s="3"/>
      <c r="H2191" s="2"/>
    </row>
    <row r="2192" spans="1:8" s="6" customFormat="1" ht="13.8" customHeight="1" x14ac:dyDescent="0.3">
      <c r="A2192" s="4"/>
      <c r="B2192" s="4"/>
      <c r="C2192" s="4"/>
      <c r="D2192" s="4"/>
      <c r="E2192" s="4"/>
      <c r="F2192" s="4"/>
      <c r="G2192" s="3"/>
      <c r="H2192" s="2"/>
    </row>
    <row r="2193" spans="1:8" s="6" customFormat="1" ht="13.8" customHeight="1" x14ac:dyDescent="0.3">
      <c r="A2193" s="4"/>
      <c r="B2193" s="4"/>
      <c r="C2193" s="4"/>
      <c r="D2193" s="4"/>
      <c r="E2193" s="4"/>
      <c r="F2193" s="4"/>
      <c r="G2193" s="3"/>
      <c r="H2193" s="2"/>
    </row>
    <row r="2194" spans="1:8" s="6" customFormat="1" ht="13.8" customHeight="1" x14ac:dyDescent="0.3">
      <c r="A2194" s="4"/>
      <c r="B2194" s="4"/>
      <c r="C2194" s="4"/>
      <c r="D2194" s="4"/>
      <c r="E2194" s="4"/>
      <c r="F2194" s="4"/>
      <c r="G2194" s="3"/>
      <c r="H2194" s="2"/>
    </row>
    <row r="2195" spans="1:8" s="6" customFormat="1" ht="13.8" customHeight="1" x14ac:dyDescent="0.3">
      <c r="A2195" s="4"/>
      <c r="B2195" s="4"/>
      <c r="C2195" s="4"/>
      <c r="D2195" s="4"/>
      <c r="E2195" s="4"/>
      <c r="F2195" s="4"/>
      <c r="G2195" s="3"/>
      <c r="H2195" s="2"/>
    </row>
    <row r="2196" spans="1:8" s="6" customFormat="1" ht="13.8" customHeight="1" x14ac:dyDescent="0.3">
      <c r="A2196" s="4"/>
      <c r="B2196" s="4"/>
      <c r="C2196" s="4"/>
      <c r="D2196" s="4"/>
      <c r="E2196" s="4"/>
      <c r="F2196" s="4"/>
      <c r="G2196" s="3"/>
      <c r="H2196" s="2"/>
    </row>
    <row r="2197" spans="1:8" s="6" customFormat="1" ht="13.8" customHeight="1" x14ac:dyDescent="0.3">
      <c r="A2197" s="4"/>
      <c r="B2197" s="4"/>
      <c r="C2197" s="4"/>
      <c r="D2197" s="4"/>
      <c r="E2197" s="4"/>
      <c r="F2197" s="4"/>
      <c r="G2197" s="3"/>
      <c r="H2197" s="2"/>
    </row>
    <row r="2198" spans="1:8" s="6" customFormat="1" ht="13.8" customHeight="1" x14ac:dyDescent="0.3">
      <c r="A2198" s="4"/>
      <c r="B2198" s="4"/>
      <c r="C2198" s="4"/>
      <c r="D2198" s="4"/>
      <c r="E2198" s="4"/>
      <c r="F2198" s="4"/>
      <c r="G2198" s="3"/>
      <c r="H2198" s="2"/>
    </row>
    <row r="2199" spans="1:8" s="6" customFormat="1" ht="13.8" customHeight="1" x14ac:dyDescent="0.3">
      <c r="A2199" s="4"/>
      <c r="B2199" s="4"/>
      <c r="C2199" s="4"/>
      <c r="D2199" s="4"/>
      <c r="E2199" s="4"/>
      <c r="F2199" s="4"/>
      <c r="G2199" s="3"/>
      <c r="H2199" s="2"/>
    </row>
    <row r="2200" spans="1:8" s="6" customFormat="1" ht="13.8" customHeight="1" x14ac:dyDescent="0.3">
      <c r="A2200" s="4"/>
      <c r="B2200" s="4"/>
      <c r="C2200" s="4"/>
      <c r="D2200" s="4"/>
      <c r="E2200" s="4"/>
      <c r="F2200" s="4"/>
      <c r="G2200" s="3"/>
      <c r="H2200" s="2"/>
    </row>
    <row r="2201" spans="1:8" s="6" customFormat="1" ht="13.8" customHeight="1" x14ac:dyDescent="0.3">
      <c r="A2201" s="4"/>
      <c r="B2201" s="4"/>
      <c r="C2201" s="4"/>
      <c r="D2201" s="4"/>
      <c r="E2201" s="4"/>
      <c r="F2201" s="4"/>
      <c r="G2201" s="3"/>
      <c r="H2201" s="2"/>
    </row>
    <row r="2202" spans="1:8" s="6" customFormat="1" ht="13.8" customHeight="1" x14ac:dyDescent="0.3">
      <c r="A2202" s="4"/>
      <c r="B2202" s="4"/>
      <c r="C2202" s="4"/>
      <c r="D2202" s="4"/>
      <c r="E2202" s="4"/>
      <c r="F2202" s="4"/>
      <c r="G2202" s="3"/>
      <c r="H2202" s="2"/>
    </row>
    <row r="2203" spans="1:8" s="6" customFormat="1" ht="13.8" customHeight="1" x14ac:dyDescent="0.3">
      <c r="A2203" s="4"/>
      <c r="B2203" s="4"/>
      <c r="C2203" s="4"/>
      <c r="D2203" s="4"/>
      <c r="E2203" s="4"/>
      <c r="F2203" s="4"/>
      <c r="G2203" s="3"/>
      <c r="H2203" s="2"/>
    </row>
    <row r="2204" spans="1:8" s="6" customFormat="1" ht="13.8" customHeight="1" x14ac:dyDescent="0.3">
      <c r="A2204" s="4"/>
      <c r="B2204" s="4"/>
      <c r="C2204" s="4"/>
      <c r="D2204" s="4"/>
      <c r="E2204" s="4"/>
      <c r="F2204" s="4"/>
      <c r="G2204" s="3"/>
      <c r="H2204" s="2"/>
    </row>
    <row r="2205" spans="1:8" s="6" customFormat="1" ht="13.8" customHeight="1" x14ac:dyDescent="0.3">
      <c r="A2205" s="4"/>
      <c r="B2205" s="4"/>
      <c r="C2205" s="4"/>
      <c r="D2205" s="4"/>
      <c r="E2205" s="4"/>
      <c r="F2205" s="4"/>
      <c r="G2205" s="3"/>
      <c r="H2205" s="2"/>
    </row>
    <row r="2206" spans="1:8" s="6" customFormat="1" ht="13.8" customHeight="1" x14ac:dyDescent="0.3">
      <c r="A2206" s="4"/>
      <c r="B2206" s="4"/>
      <c r="C2206" s="4"/>
      <c r="D2206" s="4"/>
      <c r="E2206" s="4"/>
      <c r="F2206" s="4"/>
      <c r="G2206" s="3"/>
      <c r="H2206" s="2"/>
    </row>
    <row r="2207" spans="1:8" s="6" customFormat="1" ht="13.8" customHeight="1" x14ac:dyDescent="0.3">
      <c r="A2207" s="4"/>
      <c r="B2207" s="4"/>
      <c r="C2207" s="4"/>
      <c r="D2207" s="4"/>
      <c r="E2207" s="4"/>
      <c r="F2207" s="4"/>
      <c r="G2207" s="3"/>
      <c r="H2207" s="2"/>
    </row>
    <row r="2208" spans="1:8" s="6" customFormat="1" ht="13.8" customHeight="1" x14ac:dyDescent="0.3">
      <c r="A2208" s="4"/>
      <c r="B2208" s="4"/>
      <c r="C2208" s="4"/>
      <c r="D2208" s="4"/>
      <c r="E2208" s="4"/>
      <c r="F2208" s="4"/>
      <c r="G2208" s="3"/>
      <c r="H2208" s="2"/>
    </row>
    <row r="2209" spans="1:8" s="6" customFormat="1" ht="13.8" customHeight="1" x14ac:dyDescent="0.3">
      <c r="A2209" s="4"/>
      <c r="B2209" s="4"/>
      <c r="C2209" s="4"/>
      <c r="D2209" s="4"/>
      <c r="E2209" s="4"/>
      <c r="F2209" s="4"/>
      <c r="G2209" s="3"/>
      <c r="H2209" s="2"/>
    </row>
    <row r="2210" spans="1:8" s="6" customFormat="1" ht="13.8" customHeight="1" x14ac:dyDescent="0.3">
      <c r="A2210" s="4"/>
      <c r="B2210" s="4"/>
      <c r="C2210" s="4"/>
      <c r="D2210" s="4"/>
      <c r="E2210" s="4"/>
      <c r="F2210" s="4"/>
      <c r="G2210" s="3"/>
      <c r="H2210" s="2"/>
    </row>
    <row r="2211" spans="1:8" s="6" customFormat="1" ht="13.8" customHeight="1" x14ac:dyDescent="0.3">
      <c r="A2211" s="4"/>
      <c r="B2211" s="4"/>
      <c r="C2211" s="4"/>
      <c r="D2211" s="4"/>
      <c r="E2211" s="4"/>
      <c r="F2211" s="4"/>
      <c r="G2211" s="3"/>
      <c r="H2211" s="2"/>
    </row>
    <row r="2212" spans="1:8" s="6" customFormat="1" ht="13.8" customHeight="1" x14ac:dyDescent="0.3">
      <c r="A2212" s="4"/>
      <c r="B2212" s="4"/>
      <c r="C2212" s="4"/>
      <c r="D2212" s="4"/>
      <c r="E2212" s="4"/>
      <c r="F2212" s="4"/>
      <c r="G2212" s="3"/>
      <c r="H2212" s="2"/>
    </row>
    <row r="2213" spans="1:8" s="6" customFormat="1" ht="13.8" customHeight="1" x14ac:dyDescent="0.3">
      <c r="A2213" s="4"/>
      <c r="B2213" s="4"/>
      <c r="C2213" s="4"/>
      <c r="D2213" s="4"/>
      <c r="E2213" s="4"/>
      <c r="F2213" s="4"/>
      <c r="G2213" s="3"/>
      <c r="H2213" s="2"/>
    </row>
    <row r="2214" spans="1:8" s="6" customFormat="1" ht="13.8" customHeight="1" x14ac:dyDescent="0.3">
      <c r="A2214" s="4"/>
      <c r="B2214" s="4"/>
      <c r="C2214" s="4"/>
      <c r="D2214" s="4"/>
      <c r="E2214" s="4"/>
      <c r="F2214" s="4"/>
      <c r="G2214" s="3"/>
      <c r="H2214" s="2"/>
    </row>
    <row r="2215" spans="1:8" s="6" customFormat="1" ht="13.8" customHeight="1" x14ac:dyDescent="0.3">
      <c r="A2215" s="4"/>
      <c r="B2215" s="4"/>
      <c r="C2215" s="4"/>
      <c r="D2215" s="4"/>
      <c r="E2215" s="4"/>
      <c r="F2215" s="4"/>
      <c r="G2215" s="3"/>
      <c r="H2215" s="2"/>
    </row>
    <row r="2216" spans="1:8" s="6" customFormat="1" ht="13.8" customHeight="1" x14ac:dyDescent="0.3">
      <c r="A2216" s="4"/>
      <c r="B2216" s="4"/>
      <c r="C2216" s="4"/>
      <c r="D2216" s="4"/>
      <c r="E2216" s="4"/>
      <c r="F2216" s="4"/>
      <c r="G2216" s="3"/>
      <c r="H2216" s="2"/>
    </row>
    <row r="2217" spans="1:8" s="6" customFormat="1" ht="13.8" customHeight="1" x14ac:dyDescent="0.3">
      <c r="A2217" s="4"/>
      <c r="B2217" s="4"/>
      <c r="C2217" s="4"/>
      <c r="D2217" s="4"/>
      <c r="E2217" s="4"/>
      <c r="F2217" s="4"/>
      <c r="G2217" s="3"/>
      <c r="H2217" s="2"/>
    </row>
    <row r="2218" spans="1:8" s="6" customFormat="1" ht="13.8" customHeight="1" x14ac:dyDescent="0.3">
      <c r="A2218" s="4"/>
      <c r="B2218" s="4"/>
      <c r="C2218" s="4"/>
      <c r="D2218" s="4"/>
      <c r="E2218" s="4"/>
      <c r="F2218" s="4"/>
      <c r="G2218" s="3"/>
      <c r="H2218" s="2"/>
    </row>
    <row r="2219" spans="1:8" s="6" customFormat="1" ht="13.8" customHeight="1" x14ac:dyDescent="0.3">
      <c r="A2219" s="4"/>
      <c r="B2219" s="4"/>
      <c r="C2219" s="4"/>
      <c r="D2219" s="4"/>
      <c r="E2219" s="4"/>
      <c r="F2219" s="4"/>
      <c r="G2219" s="3"/>
      <c r="H2219" s="2"/>
    </row>
    <row r="2220" spans="1:8" s="6" customFormat="1" ht="13.8" customHeight="1" x14ac:dyDescent="0.3">
      <c r="A2220" s="4"/>
      <c r="B2220" s="4"/>
      <c r="C2220" s="4"/>
      <c r="D2220" s="4"/>
      <c r="E2220" s="4"/>
      <c r="F2220" s="4"/>
      <c r="G2220" s="3"/>
      <c r="H2220" s="2"/>
    </row>
    <row r="2221" spans="1:8" s="6" customFormat="1" ht="13.8" customHeight="1" x14ac:dyDescent="0.3">
      <c r="A2221" s="4"/>
      <c r="B2221" s="4"/>
      <c r="C2221" s="4"/>
      <c r="D2221" s="4"/>
      <c r="E2221" s="4"/>
      <c r="F2221" s="4"/>
      <c r="G2221" s="3"/>
      <c r="H2221" s="2"/>
    </row>
    <row r="2222" spans="1:8" s="6" customFormat="1" ht="13.8" customHeight="1" x14ac:dyDescent="0.3">
      <c r="A2222" s="4"/>
      <c r="B2222" s="4"/>
      <c r="C2222" s="4"/>
      <c r="D2222" s="4"/>
      <c r="E2222" s="4"/>
      <c r="F2222" s="4"/>
      <c r="G2222" s="3"/>
      <c r="H2222" s="2"/>
    </row>
    <row r="2223" spans="1:8" s="6" customFormat="1" ht="13.8" customHeight="1" x14ac:dyDescent="0.3">
      <c r="A2223" s="4"/>
      <c r="B2223" s="4"/>
      <c r="C2223" s="4"/>
      <c r="D2223" s="4"/>
      <c r="E2223" s="4"/>
      <c r="F2223" s="4"/>
      <c r="G2223" s="3"/>
      <c r="H2223" s="2"/>
    </row>
    <row r="2224" spans="1:8" s="6" customFormat="1" ht="13.8" customHeight="1" x14ac:dyDescent="0.3">
      <c r="A2224" s="4"/>
      <c r="B2224" s="4"/>
      <c r="C2224" s="4"/>
      <c r="D2224" s="4"/>
      <c r="E2224" s="4"/>
      <c r="F2224" s="4"/>
      <c r="G2224" s="3"/>
      <c r="H2224" s="2"/>
    </row>
    <row r="2225" spans="1:8" s="6" customFormat="1" ht="13.8" customHeight="1" x14ac:dyDescent="0.3">
      <c r="A2225" s="4"/>
      <c r="B2225" s="4"/>
      <c r="C2225" s="4"/>
      <c r="D2225" s="4"/>
      <c r="E2225" s="4"/>
      <c r="F2225" s="4"/>
      <c r="G2225" s="3"/>
      <c r="H2225" s="2"/>
    </row>
    <row r="2226" spans="1:8" s="6" customFormat="1" ht="13.8" customHeight="1" x14ac:dyDescent="0.3">
      <c r="A2226" s="4"/>
      <c r="B2226" s="4"/>
      <c r="C2226" s="4"/>
      <c r="D2226" s="4"/>
      <c r="E2226" s="4"/>
      <c r="F2226" s="4"/>
      <c r="G2226" s="3"/>
      <c r="H2226" s="2"/>
    </row>
    <row r="2227" spans="1:8" s="6" customFormat="1" ht="13.8" customHeight="1" x14ac:dyDescent="0.3">
      <c r="A2227" s="4"/>
      <c r="B2227" s="4"/>
      <c r="C2227" s="4"/>
      <c r="D2227" s="4"/>
      <c r="E2227" s="4"/>
      <c r="F2227" s="4"/>
      <c r="G2227" s="3"/>
      <c r="H2227" s="2"/>
    </row>
    <row r="2228" spans="1:8" s="6" customFormat="1" ht="13.8" customHeight="1" x14ac:dyDescent="0.3">
      <c r="A2228" s="4"/>
      <c r="B2228" s="4"/>
      <c r="C2228" s="4"/>
      <c r="D2228" s="4"/>
      <c r="E2228" s="4"/>
      <c r="F2228" s="4"/>
      <c r="G2228" s="3"/>
      <c r="H2228" s="2"/>
    </row>
    <row r="2229" spans="1:8" s="6" customFormat="1" ht="13.8" customHeight="1" x14ac:dyDescent="0.3">
      <c r="A2229" s="4"/>
      <c r="B2229" s="4"/>
      <c r="C2229" s="4"/>
      <c r="D2229" s="4"/>
      <c r="E2229" s="4"/>
      <c r="F2229" s="4"/>
      <c r="G2229" s="3"/>
      <c r="H2229" s="2"/>
    </row>
    <row r="2230" spans="1:8" s="6" customFormat="1" ht="13.8" customHeight="1" x14ac:dyDescent="0.3">
      <c r="A2230" s="4"/>
      <c r="B2230" s="4"/>
      <c r="C2230" s="4"/>
      <c r="D2230" s="4"/>
      <c r="E2230" s="4"/>
      <c r="F2230" s="4"/>
      <c r="G2230" s="3"/>
      <c r="H2230" s="2"/>
    </row>
    <row r="2231" spans="1:8" s="6" customFormat="1" ht="13.8" customHeight="1" x14ac:dyDescent="0.3">
      <c r="A2231" s="4"/>
      <c r="B2231" s="4"/>
      <c r="C2231" s="4"/>
      <c r="D2231" s="4"/>
      <c r="E2231" s="4"/>
      <c r="F2231" s="4"/>
      <c r="G2231" s="3"/>
      <c r="H2231" s="2"/>
    </row>
    <row r="2232" spans="1:8" s="6" customFormat="1" ht="13.8" customHeight="1" x14ac:dyDescent="0.3">
      <c r="A2232" s="4"/>
      <c r="B2232" s="4"/>
      <c r="C2232" s="4"/>
      <c r="D2232" s="4"/>
      <c r="E2232" s="4"/>
      <c r="F2232" s="4"/>
      <c r="G2232" s="3"/>
      <c r="H2232" s="2"/>
    </row>
    <row r="2233" spans="1:8" s="6" customFormat="1" ht="13.8" customHeight="1" x14ac:dyDescent="0.3">
      <c r="A2233" s="4"/>
      <c r="B2233" s="4"/>
      <c r="C2233" s="4"/>
      <c r="D2233" s="4"/>
      <c r="E2233" s="4"/>
      <c r="F2233" s="4"/>
      <c r="G2233" s="3"/>
      <c r="H2233" s="2"/>
    </row>
    <row r="2234" spans="1:8" s="6" customFormat="1" ht="13.8" customHeight="1" x14ac:dyDescent="0.3">
      <c r="A2234" s="4"/>
      <c r="B2234" s="4"/>
      <c r="C2234" s="4"/>
      <c r="D2234" s="4"/>
      <c r="E2234" s="4"/>
      <c r="F2234" s="4"/>
      <c r="G2234" s="3"/>
      <c r="H2234" s="2"/>
    </row>
    <row r="2235" spans="1:8" s="6" customFormat="1" ht="13.8" customHeight="1" x14ac:dyDescent="0.3">
      <c r="A2235" s="4"/>
      <c r="B2235" s="4"/>
      <c r="C2235" s="4"/>
      <c r="D2235" s="4"/>
      <c r="E2235" s="4"/>
      <c r="F2235" s="4"/>
      <c r="G2235" s="3"/>
      <c r="H2235" s="2"/>
    </row>
    <row r="2236" spans="1:8" s="6" customFormat="1" ht="13.8" customHeight="1" x14ac:dyDescent="0.3">
      <c r="A2236" s="4"/>
      <c r="B2236" s="4"/>
      <c r="C2236" s="4"/>
      <c r="D2236" s="4"/>
      <c r="E2236" s="4"/>
      <c r="F2236" s="4"/>
      <c r="G2236" s="3"/>
      <c r="H2236" s="2"/>
    </row>
    <row r="2237" spans="1:8" s="6" customFormat="1" ht="13.8" customHeight="1" x14ac:dyDescent="0.3">
      <c r="A2237" s="4"/>
      <c r="B2237" s="4"/>
      <c r="C2237" s="4"/>
      <c r="D2237" s="4"/>
      <c r="E2237" s="4"/>
      <c r="F2237" s="4"/>
      <c r="G2237" s="3"/>
      <c r="H2237" s="2"/>
    </row>
    <row r="2238" spans="1:8" s="6" customFormat="1" ht="13.8" customHeight="1" x14ac:dyDescent="0.3">
      <c r="A2238" s="4"/>
      <c r="B2238" s="4"/>
      <c r="C2238" s="4"/>
      <c r="D2238" s="4"/>
      <c r="E2238" s="4"/>
      <c r="F2238" s="4"/>
      <c r="G2238" s="3"/>
      <c r="H2238" s="2"/>
    </row>
    <row r="2239" spans="1:8" s="6" customFormat="1" ht="13.8" customHeight="1" x14ac:dyDescent="0.3">
      <c r="A2239" s="4"/>
      <c r="B2239" s="4"/>
      <c r="C2239" s="4"/>
      <c r="D2239" s="4"/>
      <c r="E2239" s="4"/>
      <c r="F2239" s="4"/>
      <c r="G2239" s="3"/>
      <c r="H2239" s="2"/>
    </row>
    <row r="2240" spans="1:8" s="6" customFormat="1" ht="13.8" customHeight="1" x14ac:dyDescent="0.3">
      <c r="A2240" s="4"/>
      <c r="B2240" s="4"/>
      <c r="C2240" s="4"/>
      <c r="D2240" s="4"/>
      <c r="E2240" s="4"/>
      <c r="F2240" s="4"/>
      <c r="G2240" s="3"/>
      <c r="H2240" s="2"/>
    </row>
    <row r="2241" spans="1:8" s="6" customFormat="1" ht="13.8" customHeight="1" x14ac:dyDescent="0.3">
      <c r="A2241" s="4"/>
      <c r="B2241" s="4"/>
      <c r="C2241" s="4"/>
      <c r="D2241" s="4"/>
      <c r="E2241" s="4"/>
      <c r="F2241" s="4"/>
      <c r="G2241" s="3"/>
      <c r="H2241" s="2"/>
    </row>
    <row r="2242" spans="1:8" s="6" customFormat="1" ht="13.8" customHeight="1" x14ac:dyDescent="0.3">
      <c r="A2242" s="4"/>
      <c r="B2242" s="4"/>
      <c r="C2242" s="4"/>
      <c r="D2242" s="4"/>
      <c r="E2242" s="4"/>
      <c r="F2242" s="4"/>
      <c r="G2242" s="3"/>
      <c r="H2242" s="2"/>
    </row>
    <row r="2243" spans="1:8" s="6" customFormat="1" ht="13.8" customHeight="1" x14ac:dyDescent="0.3">
      <c r="A2243" s="4"/>
      <c r="B2243" s="4"/>
      <c r="C2243" s="4"/>
      <c r="D2243" s="4"/>
      <c r="E2243" s="4"/>
      <c r="F2243" s="4"/>
      <c r="G2243" s="3"/>
      <c r="H2243" s="2"/>
    </row>
    <row r="2244" spans="1:8" s="6" customFormat="1" ht="13.8" customHeight="1" x14ac:dyDescent="0.3">
      <c r="A2244" s="4"/>
      <c r="B2244" s="4"/>
      <c r="C2244" s="4"/>
      <c r="D2244" s="4"/>
      <c r="E2244" s="4"/>
      <c r="F2244" s="4"/>
      <c r="G2244" s="3"/>
      <c r="H2244" s="2"/>
    </row>
    <row r="2245" spans="1:8" s="6" customFormat="1" ht="13.8" customHeight="1" x14ac:dyDescent="0.3">
      <c r="A2245" s="4"/>
      <c r="B2245" s="4"/>
      <c r="C2245" s="4"/>
      <c r="D2245" s="4"/>
      <c r="E2245" s="4"/>
      <c r="F2245" s="4"/>
      <c r="G2245" s="3"/>
      <c r="H2245" s="2"/>
    </row>
    <row r="2246" spans="1:8" s="6" customFormat="1" ht="13.8" customHeight="1" x14ac:dyDescent="0.3">
      <c r="A2246" s="4"/>
      <c r="B2246" s="4"/>
      <c r="C2246" s="4"/>
      <c r="D2246" s="4"/>
      <c r="E2246" s="4"/>
      <c r="F2246" s="4"/>
      <c r="G2246" s="3"/>
      <c r="H2246" s="2"/>
    </row>
    <row r="2247" spans="1:8" s="6" customFormat="1" ht="13.8" customHeight="1" x14ac:dyDescent="0.3">
      <c r="A2247" s="4"/>
      <c r="B2247" s="4"/>
      <c r="C2247" s="4"/>
      <c r="D2247" s="4"/>
      <c r="E2247" s="4"/>
      <c r="F2247" s="4"/>
      <c r="G2247" s="3"/>
      <c r="H2247" s="2"/>
    </row>
    <row r="2248" spans="1:8" s="6" customFormat="1" ht="13.8" customHeight="1" x14ac:dyDescent="0.3">
      <c r="A2248" s="4"/>
      <c r="B2248" s="4"/>
      <c r="C2248" s="4"/>
      <c r="D2248" s="4"/>
      <c r="E2248" s="4"/>
      <c r="F2248" s="4"/>
      <c r="G2248" s="3"/>
      <c r="H2248" s="2"/>
    </row>
    <row r="2249" spans="1:8" s="6" customFormat="1" ht="13.8" customHeight="1" x14ac:dyDescent="0.3">
      <c r="A2249" s="4"/>
      <c r="B2249" s="4"/>
      <c r="C2249" s="4"/>
      <c r="D2249" s="4"/>
      <c r="E2249" s="4"/>
      <c r="F2249" s="4"/>
      <c r="G2249" s="3"/>
      <c r="H2249" s="2"/>
    </row>
    <row r="2250" spans="1:8" s="6" customFormat="1" ht="13.8" customHeight="1" x14ac:dyDescent="0.3">
      <c r="A2250" s="4"/>
      <c r="B2250" s="4"/>
      <c r="C2250" s="4"/>
      <c r="D2250" s="4"/>
      <c r="E2250" s="4"/>
      <c r="F2250" s="4"/>
      <c r="G2250" s="3"/>
      <c r="H2250" s="2"/>
    </row>
    <row r="2251" spans="1:8" s="6" customFormat="1" ht="13.8" customHeight="1" x14ac:dyDescent="0.3">
      <c r="A2251" s="4"/>
      <c r="B2251" s="4"/>
      <c r="C2251" s="4"/>
      <c r="D2251" s="4"/>
      <c r="E2251" s="4"/>
      <c r="F2251" s="4"/>
      <c r="G2251" s="3"/>
      <c r="H2251" s="2"/>
    </row>
    <row r="2252" spans="1:8" s="6" customFormat="1" ht="13.8" customHeight="1" x14ac:dyDescent="0.3">
      <c r="A2252" s="4"/>
      <c r="B2252" s="4"/>
      <c r="C2252" s="4"/>
      <c r="D2252" s="4"/>
      <c r="E2252" s="4"/>
      <c r="F2252" s="4"/>
      <c r="G2252" s="3"/>
      <c r="H2252" s="2"/>
    </row>
    <row r="2253" spans="1:8" s="6" customFormat="1" ht="13.8" customHeight="1" x14ac:dyDescent="0.3">
      <c r="A2253" s="4"/>
      <c r="B2253" s="4"/>
      <c r="C2253" s="4"/>
      <c r="D2253" s="4"/>
      <c r="E2253" s="4"/>
      <c r="F2253" s="4"/>
      <c r="G2253" s="3"/>
      <c r="H2253" s="2"/>
    </row>
    <row r="2254" spans="1:8" s="6" customFormat="1" ht="13.8" customHeight="1" x14ac:dyDescent="0.3">
      <c r="A2254" s="4"/>
      <c r="B2254" s="4"/>
      <c r="C2254" s="4"/>
      <c r="D2254" s="4"/>
      <c r="E2254" s="4"/>
      <c r="F2254" s="4"/>
      <c r="G2254" s="3"/>
      <c r="H2254" s="2"/>
    </row>
    <row r="2255" spans="1:8" s="6" customFormat="1" ht="13.8" customHeight="1" x14ac:dyDescent="0.3">
      <c r="A2255" s="4"/>
      <c r="B2255" s="4"/>
      <c r="C2255" s="4"/>
      <c r="D2255" s="4"/>
      <c r="E2255" s="4"/>
      <c r="F2255" s="4"/>
      <c r="G2255" s="3"/>
      <c r="H2255" s="2"/>
    </row>
    <row r="2256" spans="1:8" s="6" customFormat="1" ht="13.8" customHeight="1" x14ac:dyDescent="0.3">
      <c r="A2256" s="4"/>
      <c r="B2256" s="4"/>
      <c r="C2256" s="4"/>
      <c r="D2256" s="4"/>
      <c r="E2256" s="4"/>
      <c r="F2256" s="4"/>
      <c r="G2256" s="3"/>
      <c r="H2256" s="2"/>
    </row>
    <row r="2257" spans="1:8" s="6" customFormat="1" ht="13.8" customHeight="1" x14ac:dyDescent="0.3">
      <c r="A2257" s="4"/>
      <c r="B2257" s="4"/>
      <c r="C2257" s="4"/>
      <c r="D2257" s="4"/>
      <c r="E2257" s="4"/>
      <c r="F2257" s="4"/>
      <c r="G2257" s="3"/>
      <c r="H2257" s="2"/>
    </row>
    <row r="2258" spans="1:8" s="6" customFormat="1" ht="13.8" customHeight="1" x14ac:dyDescent="0.3">
      <c r="A2258" s="4"/>
      <c r="B2258" s="4"/>
      <c r="C2258" s="4"/>
      <c r="D2258" s="4"/>
      <c r="E2258" s="4"/>
      <c r="F2258" s="4"/>
      <c r="G2258" s="3"/>
      <c r="H2258" s="2"/>
    </row>
    <row r="2259" spans="1:8" s="6" customFormat="1" ht="13.8" customHeight="1" x14ac:dyDescent="0.3">
      <c r="A2259" s="4"/>
      <c r="B2259" s="4"/>
      <c r="C2259" s="4"/>
      <c r="D2259" s="4"/>
      <c r="E2259" s="4"/>
      <c r="F2259" s="4"/>
      <c r="G2259" s="3"/>
      <c r="H2259" s="2"/>
    </row>
    <row r="2260" spans="1:8" s="6" customFormat="1" ht="13.8" customHeight="1" x14ac:dyDescent="0.3">
      <c r="A2260" s="4"/>
      <c r="B2260" s="4"/>
      <c r="C2260" s="4"/>
      <c r="D2260" s="4"/>
      <c r="E2260" s="4"/>
      <c r="F2260" s="4"/>
      <c r="G2260" s="3"/>
      <c r="H2260" s="2"/>
    </row>
    <row r="2261" spans="1:8" s="6" customFormat="1" ht="13.8" customHeight="1" x14ac:dyDescent="0.3">
      <c r="A2261" s="4"/>
      <c r="B2261" s="4"/>
      <c r="C2261" s="4"/>
      <c r="D2261" s="4"/>
      <c r="E2261" s="4"/>
      <c r="F2261" s="4"/>
      <c r="G2261" s="3"/>
      <c r="H2261" s="2"/>
    </row>
    <row r="2262" spans="1:8" s="6" customFormat="1" ht="13.8" customHeight="1" x14ac:dyDescent="0.3">
      <c r="A2262" s="4"/>
      <c r="B2262" s="4"/>
      <c r="C2262" s="4"/>
      <c r="D2262" s="4"/>
      <c r="E2262" s="4"/>
      <c r="F2262" s="4"/>
      <c r="G2262" s="3"/>
      <c r="H2262" s="2"/>
    </row>
    <row r="2263" spans="1:8" s="6" customFormat="1" ht="13.8" customHeight="1" x14ac:dyDescent="0.3">
      <c r="A2263" s="4"/>
      <c r="B2263" s="4"/>
      <c r="C2263" s="4"/>
      <c r="D2263" s="4"/>
      <c r="E2263" s="4"/>
      <c r="F2263" s="4"/>
      <c r="G2263" s="3"/>
      <c r="H2263" s="2"/>
    </row>
    <row r="2264" spans="1:8" s="6" customFormat="1" ht="13.8" customHeight="1" x14ac:dyDescent="0.3">
      <c r="A2264" s="4"/>
      <c r="B2264" s="4"/>
      <c r="C2264" s="4"/>
      <c r="D2264" s="4"/>
      <c r="E2264" s="4"/>
      <c r="F2264" s="4"/>
      <c r="G2264" s="3"/>
      <c r="H2264" s="2"/>
    </row>
    <row r="2265" spans="1:8" s="6" customFormat="1" ht="13.8" customHeight="1" x14ac:dyDescent="0.3">
      <c r="A2265" s="4"/>
      <c r="B2265" s="4"/>
      <c r="C2265" s="4"/>
      <c r="D2265" s="4"/>
      <c r="E2265" s="4"/>
      <c r="F2265" s="4"/>
      <c r="G2265" s="3"/>
      <c r="H2265" s="2"/>
    </row>
    <row r="2266" spans="1:8" s="6" customFormat="1" ht="13.8" customHeight="1" x14ac:dyDescent="0.3">
      <c r="A2266" s="4"/>
      <c r="B2266" s="4"/>
      <c r="C2266" s="4"/>
      <c r="D2266" s="4"/>
      <c r="E2266" s="4"/>
      <c r="F2266" s="4"/>
      <c r="G2266" s="3"/>
      <c r="H2266" s="2"/>
    </row>
    <row r="2267" spans="1:8" s="6" customFormat="1" ht="13.8" customHeight="1" x14ac:dyDescent="0.3">
      <c r="A2267" s="4"/>
      <c r="B2267" s="4"/>
      <c r="C2267" s="4"/>
      <c r="D2267" s="4"/>
      <c r="E2267" s="4"/>
      <c r="F2267" s="4"/>
      <c r="G2267" s="3"/>
      <c r="H2267" s="2"/>
    </row>
    <row r="2268" spans="1:8" s="6" customFormat="1" ht="13.8" customHeight="1" x14ac:dyDescent="0.3">
      <c r="A2268" s="4"/>
      <c r="B2268" s="4"/>
      <c r="C2268" s="4"/>
      <c r="D2268" s="4"/>
      <c r="E2268" s="4"/>
      <c r="F2268" s="4"/>
      <c r="G2268" s="3"/>
      <c r="H2268" s="2"/>
    </row>
    <row r="2269" spans="1:8" s="6" customFormat="1" ht="13.8" customHeight="1" x14ac:dyDescent="0.3">
      <c r="A2269" s="4"/>
      <c r="B2269" s="4"/>
      <c r="C2269" s="4"/>
      <c r="D2269" s="4"/>
      <c r="E2269" s="4"/>
      <c r="F2269" s="4"/>
      <c r="G2269" s="3"/>
      <c r="H2269" s="2"/>
    </row>
    <row r="2270" spans="1:8" s="6" customFormat="1" ht="13.8" customHeight="1" x14ac:dyDescent="0.3">
      <c r="A2270" s="4"/>
      <c r="B2270" s="4"/>
      <c r="C2270" s="4"/>
      <c r="D2270" s="4"/>
      <c r="E2270" s="4"/>
      <c r="F2270" s="4"/>
      <c r="G2270" s="3"/>
      <c r="H2270" s="2"/>
    </row>
    <row r="2271" spans="1:8" s="6" customFormat="1" ht="13.8" customHeight="1" x14ac:dyDescent="0.3">
      <c r="A2271" s="4"/>
      <c r="B2271" s="4"/>
      <c r="C2271" s="4"/>
      <c r="D2271" s="4"/>
      <c r="E2271" s="4"/>
      <c r="F2271" s="4"/>
      <c r="G2271" s="3"/>
      <c r="H2271" s="2"/>
    </row>
    <row r="2272" spans="1:8" s="6" customFormat="1" ht="13.8" customHeight="1" x14ac:dyDescent="0.3">
      <c r="A2272" s="4"/>
      <c r="B2272" s="4"/>
      <c r="C2272" s="4"/>
      <c r="D2272" s="4"/>
      <c r="E2272" s="4"/>
      <c r="F2272" s="4"/>
      <c r="G2272" s="3"/>
      <c r="H2272" s="2"/>
    </row>
    <row r="2273" spans="1:8" s="6" customFormat="1" ht="13.8" customHeight="1" x14ac:dyDescent="0.3">
      <c r="A2273" s="4"/>
      <c r="B2273" s="4"/>
      <c r="C2273" s="4"/>
      <c r="D2273" s="4"/>
      <c r="E2273" s="4"/>
      <c r="F2273" s="4"/>
      <c r="G2273" s="3"/>
      <c r="H2273" s="2"/>
    </row>
    <row r="2274" spans="1:8" s="6" customFormat="1" ht="13.8" customHeight="1" x14ac:dyDescent="0.3">
      <c r="A2274" s="4"/>
      <c r="B2274" s="4"/>
      <c r="C2274" s="4"/>
      <c r="D2274" s="4"/>
      <c r="E2274" s="4"/>
      <c r="F2274" s="4"/>
      <c r="G2274" s="3"/>
      <c r="H2274" s="2"/>
    </row>
    <row r="2275" spans="1:8" s="6" customFormat="1" ht="13.8" customHeight="1" x14ac:dyDescent="0.3">
      <c r="A2275" s="4"/>
      <c r="B2275" s="4"/>
      <c r="C2275" s="4"/>
      <c r="D2275" s="4"/>
      <c r="E2275" s="4"/>
      <c r="F2275" s="4"/>
      <c r="G2275" s="3"/>
      <c r="H2275" s="2"/>
    </row>
    <row r="2276" spans="1:8" s="6" customFormat="1" ht="13.8" customHeight="1" x14ac:dyDescent="0.3">
      <c r="A2276" s="4"/>
      <c r="B2276" s="4"/>
      <c r="C2276" s="4"/>
      <c r="D2276" s="4"/>
      <c r="E2276" s="4"/>
      <c r="F2276" s="4"/>
      <c r="G2276" s="3"/>
      <c r="H2276" s="2"/>
    </row>
    <row r="2277" spans="1:8" s="6" customFormat="1" ht="13.8" customHeight="1" x14ac:dyDescent="0.3">
      <c r="A2277" s="4"/>
      <c r="B2277" s="4"/>
      <c r="C2277" s="4"/>
      <c r="D2277" s="4"/>
      <c r="E2277" s="4"/>
      <c r="F2277" s="4"/>
      <c r="G2277" s="3"/>
      <c r="H2277" s="2"/>
    </row>
    <row r="2278" spans="1:8" s="6" customFormat="1" ht="13.8" customHeight="1" x14ac:dyDescent="0.3">
      <c r="A2278" s="4"/>
      <c r="B2278" s="4"/>
      <c r="C2278" s="4"/>
      <c r="D2278" s="4"/>
      <c r="E2278" s="4"/>
      <c r="F2278" s="4"/>
      <c r="G2278" s="3"/>
      <c r="H2278" s="2"/>
    </row>
    <row r="2279" spans="1:8" s="6" customFormat="1" ht="13.8" customHeight="1" x14ac:dyDescent="0.3">
      <c r="A2279" s="4"/>
      <c r="B2279" s="4"/>
      <c r="C2279" s="4"/>
      <c r="D2279" s="4"/>
      <c r="E2279" s="4"/>
      <c r="F2279" s="4"/>
      <c r="G2279" s="3"/>
      <c r="H2279" s="2"/>
    </row>
    <row r="2280" spans="1:8" s="6" customFormat="1" ht="13.8" customHeight="1" x14ac:dyDescent="0.3">
      <c r="A2280" s="4"/>
      <c r="B2280" s="4"/>
      <c r="C2280" s="4"/>
      <c r="D2280" s="4"/>
      <c r="E2280" s="4"/>
      <c r="F2280" s="4"/>
      <c r="G2280" s="3"/>
      <c r="H2280" s="2"/>
    </row>
    <row r="2281" spans="1:8" s="6" customFormat="1" ht="13.8" customHeight="1" x14ac:dyDescent="0.3">
      <c r="A2281" s="4"/>
      <c r="B2281" s="4"/>
      <c r="C2281" s="4"/>
      <c r="D2281" s="4"/>
      <c r="E2281" s="4"/>
      <c r="F2281" s="4"/>
      <c r="G2281" s="3"/>
      <c r="H2281" s="2"/>
    </row>
    <row r="2282" spans="1:8" s="6" customFormat="1" ht="13.8" customHeight="1" x14ac:dyDescent="0.3">
      <c r="A2282" s="4"/>
      <c r="B2282" s="4"/>
      <c r="C2282" s="4"/>
      <c r="D2282" s="4"/>
      <c r="E2282" s="4"/>
      <c r="F2282" s="4"/>
      <c r="G2282" s="3"/>
      <c r="H2282" s="2"/>
    </row>
    <row r="2283" spans="1:8" s="6" customFormat="1" ht="13.8" customHeight="1" x14ac:dyDescent="0.3">
      <c r="A2283" s="4"/>
      <c r="B2283" s="4"/>
      <c r="C2283" s="4"/>
      <c r="D2283" s="4"/>
      <c r="E2283" s="4"/>
      <c r="F2283" s="4"/>
      <c r="G2283" s="3"/>
      <c r="H2283" s="2"/>
    </row>
    <row r="2284" spans="1:8" s="6" customFormat="1" ht="13.8" customHeight="1" x14ac:dyDescent="0.3">
      <c r="A2284" s="4"/>
      <c r="B2284" s="4"/>
      <c r="C2284" s="4"/>
      <c r="D2284" s="4"/>
      <c r="E2284" s="4"/>
      <c r="F2284" s="4"/>
      <c r="G2284" s="3"/>
      <c r="H2284" s="2"/>
    </row>
    <row r="2285" spans="1:8" s="6" customFormat="1" ht="13.8" customHeight="1" x14ac:dyDescent="0.3">
      <c r="A2285" s="4"/>
      <c r="B2285" s="4"/>
      <c r="C2285" s="4"/>
      <c r="D2285" s="4"/>
      <c r="E2285" s="4"/>
      <c r="F2285" s="4"/>
      <c r="G2285" s="3"/>
      <c r="H2285" s="2"/>
    </row>
    <row r="2286" spans="1:8" s="6" customFormat="1" ht="13.8" customHeight="1" x14ac:dyDescent="0.3">
      <c r="A2286" s="4"/>
      <c r="B2286" s="4"/>
      <c r="C2286" s="4"/>
      <c r="D2286" s="4"/>
      <c r="E2286" s="4"/>
      <c r="F2286" s="4"/>
      <c r="G2286" s="3"/>
      <c r="H2286" s="2"/>
    </row>
    <row r="2287" spans="1:8" s="6" customFormat="1" ht="13.8" customHeight="1" x14ac:dyDescent="0.3">
      <c r="A2287" s="4"/>
      <c r="B2287" s="4"/>
      <c r="C2287" s="4"/>
      <c r="D2287" s="4"/>
      <c r="E2287" s="4"/>
      <c r="F2287" s="4"/>
      <c r="G2287" s="3"/>
      <c r="H2287" s="2"/>
    </row>
    <row r="2288" spans="1:8" s="6" customFormat="1" ht="13.8" customHeight="1" x14ac:dyDescent="0.3">
      <c r="A2288" s="4"/>
      <c r="B2288" s="4"/>
      <c r="C2288" s="4"/>
      <c r="D2288" s="4"/>
      <c r="E2288" s="4"/>
      <c r="F2288" s="4"/>
      <c r="G2288" s="3"/>
      <c r="H2288" s="2"/>
    </row>
    <row r="2289" spans="1:8" s="6" customFormat="1" ht="13.8" customHeight="1" x14ac:dyDescent="0.3">
      <c r="A2289" s="4"/>
      <c r="B2289" s="4"/>
      <c r="C2289" s="4"/>
      <c r="D2289" s="4"/>
      <c r="E2289" s="4"/>
      <c r="F2289" s="4"/>
      <c r="G2289" s="3"/>
      <c r="H2289" s="2"/>
    </row>
    <row r="2290" spans="1:8" s="6" customFormat="1" ht="13.8" customHeight="1" x14ac:dyDescent="0.3">
      <c r="A2290" s="4"/>
      <c r="B2290" s="4"/>
      <c r="C2290" s="4"/>
      <c r="D2290" s="4"/>
      <c r="E2290" s="4"/>
      <c r="F2290" s="4"/>
      <c r="G2290" s="3"/>
      <c r="H2290" s="2"/>
    </row>
    <row r="2291" spans="1:8" s="6" customFormat="1" ht="13.8" customHeight="1" x14ac:dyDescent="0.3">
      <c r="A2291" s="4"/>
      <c r="B2291" s="4"/>
      <c r="C2291" s="4"/>
      <c r="D2291" s="4"/>
      <c r="E2291" s="4"/>
      <c r="F2291" s="4"/>
      <c r="G2291" s="3"/>
      <c r="H2291" s="2"/>
    </row>
    <row r="2292" spans="1:8" s="6" customFormat="1" ht="13.8" customHeight="1" x14ac:dyDescent="0.3">
      <c r="A2292" s="4"/>
      <c r="B2292" s="4"/>
      <c r="C2292" s="4"/>
      <c r="D2292" s="4"/>
      <c r="E2292" s="4"/>
      <c r="F2292" s="4"/>
      <c r="G2292" s="3"/>
      <c r="H2292" s="2"/>
    </row>
    <row r="2293" spans="1:8" s="6" customFormat="1" ht="13.8" customHeight="1" x14ac:dyDescent="0.3">
      <c r="A2293" s="4"/>
      <c r="B2293" s="4"/>
      <c r="C2293" s="4"/>
      <c r="D2293" s="4"/>
      <c r="E2293" s="4"/>
      <c r="F2293" s="4"/>
      <c r="G2293" s="3"/>
      <c r="H2293" s="2"/>
    </row>
    <row r="2294" spans="1:8" s="6" customFormat="1" ht="13.8" customHeight="1" x14ac:dyDescent="0.3">
      <c r="A2294" s="4"/>
      <c r="B2294" s="4"/>
      <c r="C2294" s="4"/>
      <c r="D2294" s="4"/>
      <c r="E2294" s="4"/>
      <c r="F2294" s="4"/>
      <c r="G2294" s="3"/>
      <c r="H2294" s="2"/>
    </row>
    <row r="2295" spans="1:8" s="6" customFormat="1" ht="13.8" customHeight="1" x14ac:dyDescent="0.3">
      <c r="A2295" s="4"/>
      <c r="B2295" s="4"/>
      <c r="C2295" s="4"/>
      <c r="D2295" s="4"/>
      <c r="E2295" s="4"/>
      <c r="F2295" s="4"/>
      <c r="G2295" s="3"/>
      <c r="H2295" s="2"/>
    </row>
    <row r="2296" spans="1:8" s="6" customFormat="1" ht="13.8" customHeight="1" x14ac:dyDescent="0.3">
      <c r="A2296" s="4"/>
      <c r="B2296" s="4"/>
      <c r="C2296" s="4"/>
      <c r="D2296" s="4"/>
      <c r="E2296" s="4"/>
      <c r="F2296" s="4"/>
      <c r="G2296" s="3"/>
      <c r="H2296" s="2"/>
    </row>
    <row r="2297" spans="1:8" s="6" customFormat="1" ht="13.8" customHeight="1" x14ac:dyDescent="0.3">
      <c r="A2297" s="4"/>
      <c r="B2297" s="4"/>
      <c r="C2297" s="4"/>
      <c r="D2297" s="4"/>
      <c r="E2297" s="4"/>
      <c r="F2297" s="4"/>
      <c r="G2297" s="3"/>
      <c r="H2297" s="2"/>
    </row>
    <row r="2298" spans="1:8" s="6" customFormat="1" ht="13.8" customHeight="1" x14ac:dyDescent="0.3">
      <c r="A2298" s="4"/>
      <c r="B2298" s="4"/>
      <c r="C2298" s="4"/>
      <c r="D2298" s="4"/>
      <c r="E2298" s="4"/>
      <c r="F2298" s="4"/>
      <c r="G2298" s="3"/>
      <c r="H2298" s="2"/>
    </row>
    <row r="2299" spans="1:8" s="6" customFormat="1" ht="13.8" customHeight="1" x14ac:dyDescent="0.3">
      <c r="A2299" s="4"/>
      <c r="B2299" s="4"/>
      <c r="C2299" s="4"/>
      <c r="D2299" s="4"/>
      <c r="E2299" s="4"/>
      <c r="F2299" s="4"/>
      <c r="G2299" s="3"/>
      <c r="H2299" s="2"/>
    </row>
    <row r="2300" spans="1:8" s="6" customFormat="1" ht="13.8" customHeight="1" x14ac:dyDescent="0.3">
      <c r="A2300" s="4"/>
      <c r="B2300" s="4"/>
      <c r="C2300" s="4"/>
      <c r="D2300" s="4"/>
      <c r="E2300" s="4"/>
      <c r="F2300" s="4"/>
      <c r="G2300" s="3"/>
      <c r="H2300" s="2"/>
    </row>
    <row r="2301" spans="1:8" s="6" customFormat="1" ht="13.8" customHeight="1" x14ac:dyDescent="0.3">
      <c r="A2301" s="4"/>
      <c r="B2301" s="4"/>
      <c r="C2301" s="4"/>
      <c r="D2301" s="4"/>
      <c r="E2301" s="4"/>
      <c r="F2301" s="4"/>
      <c r="G2301" s="3"/>
      <c r="H2301" s="2"/>
    </row>
    <row r="2302" spans="1:8" s="6" customFormat="1" ht="13.8" customHeight="1" x14ac:dyDescent="0.3">
      <c r="A2302" s="4"/>
      <c r="B2302" s="4"/>
      <c r="C2302" s="4"/>
      <c r="D2302" s="4"/>
      <c r="E2302" s="4"/>
      <c r="F2302" s="4"/>
      <c r="G2302" s="3"/>
      <c r="H2302" s="2"/>
    </row>
    <row r="2303" spans="1:8" s="6" customFormat="1" ht="13.8" customHeight="1" x14ac:dyDescent="0.3">
      <c r="A2303" s="4"/>
      <c r="B2303" s="4"/>
      <c r="C2303" s="4"/>
      <c r="D2303" s="4"/>
      <c r="E2303" s="4"/>
      <c r="F2303" s="4"/>
      <c r="G2303" s="3"/>
      <c r="H2303" s="2"/>
    </row>
    <row r="2304" spans="1:8" s="6" customFormat="1" ht="13.8" customHeight="1" x14ac:dyDescent="0.3">
      <c r="A2304" s="4"/>
      <c r="B2304" s="4"/>
      <c r="C2304" s="4"/>
      <c r="D2304" s="4"/>
      <c r="E2304" s="4"/>
      <c r="F2304" s="4"/>
      <c r="G2304" s="3"/>
      <c r="H2304" s="2"/>
    </row>
    <row r="2305" spans="1:8" s="6" customFormat="1" ht="13.8" customHeight="1" x14ac:dyDescent="0.3">
      <c r="A2305" s="4"/>
      <c r="B2305" s="4"/>
      <c r="C2305" s="4"/>
      <c r="D2305" s="4"/>
      <c r="E2305" s="4"/>
      <c r="F2305" s="4"/>
      <c r="G2305" s="3"/>
      <c r="H2305" s="2"/>
    </row>
    <row r="2306" spans="1:8" s="6" customFormat="1" ht="13.8" customHeight="1" x14ac:dyDescent="0.3">
      <c r="A2306" s="4"/>
      <c r="B2306" s="4"/>
      <c r="C2306" s="4"/>
      <c r="D2306" s="4"/>
      <c r="E2306" s="4"/>
      <c r="F2306" s="4"/>
      <c r="G2306" s="3"/>
      <c r="H2306" s="2"/>
    </row>
    <row r="2307" spans="1:8" s="6" customFormat="1" ht="13.8" customHeight="1" x14ac:dyDescent="0.3">
      <c r="A2307" s="4"/>
      <c r="B2307" s="4"/>
      <c r="C2307" s="4"/>
      <c r="D2307" s="4"/>
      <c r="E2307" s="4"/>
      <c r="F2307" s="4"/>
      <c r="G2307" s="3"/>
      <c r="H2307" s="2"/>
    </row>
    <row r="2308" spans="1:8" s="6" customFormat="1" ht="13.8" customHeight="1" x14ac:dyDescent="0.3">
      <c r="A2308" s="4"/>
      <c r="B2308" s="4"/>
      <c r="C2308" s="4"/>
      <c r="D2308" s="4"/>
      <c r="E2308" s="4"/>
      <c r="F2308" s="4"/>
      <c r="G2308" s="3"/>
      <c r="H2308" s="2"/>
    </row>
    <row r="2309" spans="1:8" s="6" customFormat="1" ht="13.8" customHeight="1" x14ac:dyDescent="0.3">
      <c r="A2309" s="4"/>
      <c r="B2309" s="4"/>
      <c r="C2309" s="4"/>
      <c r="D2309" s="4"/>
      <c r="E2309" s="4"/>
      <c r="F2309" s="4"/>
      <c r="G2309" s="3"/>
      <c r="H2309" s="2"/>
    </row>
    <row r="2310" spans="1:8" s="6" customFormat="1" ht="13.8" customHeight="1" x14ac:dyDescent="0.3">
      <c r="A2310" s="4"/>
      <c r="B2310" s="4"/>
      <c r="C2310" s="4"/>
      <c r="D2310" s="4"/>
      <c r="E2310" s="4"/>
      <c r="F2310" s="4"/>
      <c r="G2310" s="3"/>
      <c r="H2310" s="2"/>
    </row>
    <row r="2311" spans="1:8" s="6" customFormat="1" ht="13.8" customHeight="1" x14ac:dyDescent="0.3">
      <c r="A2311" s="4"/>
      <c r="B2311" s="4"/>
      <c r="C2311" s="4"/>
      <c r="D2311" s="4"/>
      <c r="E2311" s="4"/>
      <c r="F2311" s="4"/>
      <c r="G2311" s="3"/>
      <c r="H2311" s="2"/>
    </row>
    <row r="2312" spans="1:8" s="6" customFormat="1" ht="13.8" customHeight="1" x14ac:dyDescent="0.3">
      <c r="A2312" s="4"/>
      <c r="B2312" s="4"/>
      <c r="C2312" s="4"/>
      <c r="D2312" s="4"/>
      <c r="E2312" s="4"/>
      <c r="F2312" s="4"/>
      <c r="G2312" s="3"/>
      <c r="H2312" s="2"/>
    </row>
    <row r="2313" spans="1:8" s="6" customFormat="1" ht="13.8" customHeight="1" x14ac:dyDescent="0.3">
      <c r="A2313" s="4"/>
      <c r="B2313" s="4"/>
      <c r="C2313" s="4"/>
      <c r="D2313" s="4"/>
      <c r="E2313" s="4"/>
      <c r="F2313" s="4"/>
      <c r="G2313" s="3"/>
      <c r="H2313" s="2"/>
    </row>
    <row r="2314" spans="1:8" s="6" customFormat="1" ht="13.8" customHeight="1" x14ac:dyDescent="0.3">
      <c r="A2314" s="4"/>
      <c r="B2314" s="4"/>
      <c r="C2314" s="4"/>
      <c r="D2314" s="4"/>
      <c r="E2314" s="4"/>
      <c r="F2314" s="4"/>
      <c r="G2314" s="3"/>
      <c r="H2314" s="2"/>
    </row>
    <row r="2315" spans="1:8" s="6" customFormat="1" ht="13.8" customHeight="1" x14ac:dyDescent="0.3">
      <c r="A2315" s="4"/>
      <c r="B2315" s="4"/>
      <c r="C2315" s="4"/>
      <c r="D2315" s="4"/>
      <c r="E2315" s="4"/>
      <c r="F2315" s="4"/>
      <c r="G2315" s="3"/>
      <c r="H2315" s="2"/>
    </row>
    <row r="2316" spans="1:8" s="6" customFormat="1" ht="13.8" customHeight="1" x14ac:dyDescent="0.3">
      <c r="A2316" s="4"/>
      <c r="B2316" s="4"/>
      <c r="C2316" s="4"/>
      <c r="D2316" s="4"/>
      <c r="E2316" s="4"/>
      <c r="F2316" s="4"/>
      <c r="G2316" s="3"/>
      <c r="H2316" s="2"/>
    </row>
    <row r="2317" spans="1:8" s="6" customFormat="1" ht="13.8" customHeight="1" x14ac:dyDescent="0.3">
      <c r="A2317" s="4"/>
      <c r="B2317" s="4"/>
      <c r="C2317" s="4"/>
      <c r="D2317" s="4"/>
      <c r="E2317" s="4"/>
      <c r="F2317" s="4"/>
      <c r="G2317" s="3"/>
      <c r="H2317" s="2"/>
    </row>
    <row r="2318" spans="1:8" s="6" customFormat="1" ht="13.8" customHeight="1" x14ac:dyDescent="0.3">
      <c r="A2318" s="4"/>
      <c r="B2318" s="4"/>
      <c r="C2318" s="4"/>
      <c r="D2318" s="4"/>
      <c r="E2318" s="4"/>
      <c r="F2318" s="4"/>
      <c r="G2318" s="3"/>
      <c r="H2318" s="2"/>
    </row>
    <row r="2319" spans="1:8" s="6" customFormat="1" ht="13.8" customHeight="1" x14ac:dyDescent="0.3">
      <c r="A2319" s="4"/>
      <c r="B2319" s="4"/>
      <c r="C2319" s="4"/>
      <c r="D2319" s="4"/>
      <c r="E2319" s="4"/>
      <c r="F2319" s="4"/>
      <c r="G2319" s="3"/>
      <c r="H2319" s="2"/>
    </row>
    <row r="2320" spans="1:8" s="6" customFormat="1" ht="13.8" customHeight="1" x14ac:dyDescent="0.3">
      <c r="A2320" s="4"/>
      <c r="B2320" s="4"/>
      <c r="C2320" s="4"/>
      <c r="D2320" s="4"/>
      <c r="E2320" s="4"/>
      <c r="F2320" s="4"/>
      <c r="G2320" s="3"/>
      <c r="H2320" s="2"/>
    </row>
    <row r="2321" spans="1:8" s="6" customFormat="1" ht="13.8" customHeight="1" x14ac:dyDescent="0.3">
      <c r="A2321" s="4"/>
      <c r="B2321" s="4"/>
      <c r="C2321" s="4"/>
      <c r="D2321" s="4"/>
      <c r="E2321" s="4"/>
      <c r="F2321" s="4"/>
      <c r="G2321" s="3"/>
      <c r="H2321" s="2"/>
    </row>
    <row r="2322" spans="1:8" s="6" customFormat="1" ht="13.8" customHeight="1" x14ac:dyDescent="0.3">
      <c r="A2322" s="4"/>
      <c r="B2322" s="4"/>
      <c r="C2322" s="4"/>
      <c r="D2322" s="4"/>
      <c r="E2322" s="4"/>
      <c r="F2322" s="4"/>
      <c r="G2322" s="3"/>
      <c r="H2322" s="2"/>
    </row>
    <row r="2323" spans="1:8" s="6" customFormat="1" ht="13.8" customHeight="1" x14ac:dyDescent="0.3">
      <c r="A2323" s="4"/>
      <c r="B2323" s="4"/>
      <c r="C2323" s="4"/>
      <c r="D2323" s="4"/>
      <c r="E2323" s="4"/>
      <c r="F2323" s="4"/>
      <c r="G2323" s="3"/>
      <c r="H2323" s="2"/>
    </row>
    <row r="2324" spans="1:8" s="6" customFormat="1" ht="13.8" customHeight="1" x14ac:dyDescent="0.3">
      <c r="A2324" s="4"/>
      <c r="B2324" s="4"/>
      <c r="C2324" s="4"/>
      <c r="D2324" s="4"/>
      <c r="E2324" s="4"/>
      <c r="F2324" s="4"/>
      <c r="G2324" s="3"/>
      <c r="H2324" s="2"/>
    </row>
    <row r="2325" spans="1:8" s="6" customFormat="1" ht="13.8" customHeight="1" x14ac:dyDescent="0.3">
      <c r="A2325" s="4"/>
      <c r="B2325" s="4"/>
      <c r="C2325" s="4"/>
      <c r="D2325" s="4"/>
      <c r="E2325" s="4"/>
      <c r="F2325" s="4"/>
      <c r="G2325" s="3"/>
      <c r="H2325" s="2"/>
    </row>
    <row r="2326" spans="1:8" s="6" customFormat="1" ht="13.8" customHeight="1" x14ac:dyDescent="0.3">
      <c r="A2326" s="4"/>
      <c r="B2326" s="4"/>
      <c r="C2326" s="4"/>
      <c r="D2326" s="4"/>
      <c r="E2326" s="4"/>
      <c r="F2326" s="4"/>
      <c r="G2326" s="3"/>
      <c r="H2326" s="2"/>
    </row>
    <row r="2327" spans="1:8" s="6" customFormat="1" ht="13.8" customHeight="1" x14ac:dyDescent="0.3">
      <c r="A2327" s="4"/>
      <c r="B2327" s="4"/>
      <c r="C2327" s="4"/>
      <c r="D2327" s="4"/>
      <c r="E2327" s="4"/>
      <c r="F2327" s="4"/>
      <c r="G2327" s="3"/>
      <c r="H2327" s="2"/>
    </row>
    <row r="2328" spans="1:8" s="6" customFormat="1" ht="13.8" customHeight="1" x14ac:dyDescent="0.3">
      <c r="A2328" s="4"/>
      <c r="B2328" s="4"/>
      <c r="C2328" s="4"/>
      <c r="D2328" s="4"/>
      <c r="E2328" s="4"/>
      <c r="F2328" s="4"/>
      <c r="G2328" s="3"/>
      <c r="H2328" s="2"/>
    </row>
    <row r="2329" spans="1:8" s="6" customFormat="1" ht="13.8" customHeight="1" x14ac:dyDescent="0.3">
      <c r="A2329" s="4"/>
      <c r="B2329" s="4"/>
      <c r="C2329" s="4"/>
      <c r="D2329" s="4"/>
      <c r="E2329" s="4"/>
      <c r="F2329" s="4"/>
      <c r="G2329" s="3"/>
      <c r="H2329" s="2"/>
    </row>
    <row r="2330" spans="1:8" s="6" customFormat="1" ht="13.8" customHeight="1" x14ac:dyDescent="0.3">
      <c r="A2330" s="4"/>
      <c r="B2330" s="4"/>
      <c r="C2330" s="4"/>
      <c r="D2330" s="4"/>
      <c r="E2330" s="4"/>
      <c r="F2330" s="4"/>
      <c r="G2330" s="3"/>
      <c r="H2330" s="2"/>
    </row>
    <row r="2331" spans="1:8" s="6" customFormat="1" ht="13.8" customHeight="1" x14ac:dyDescent="0.3">
      <c r="A2331" s="4"/>
      <c r="B2331" s="4"/>
      <c r="C2331" s="4"/>
      <c r="D2331" s="4"/>
      <c r="E2331" s="4"/>
      <c r="F2331" s="4"/>
      <c r="G2331" s="3"/>
      <c r="H2331" s="2"/>
    </row>
    <row r="2332" spans="1:8" s="6" customFormat="1" ht="13.8" customHeight="1" x14ac:dyDescent="0.3">
      <c r="A2332" s="4"/>
      <c r="B2332" s="4"/>
      <c r="C2332" s="4"/>
      <c r="D2332" s="4"/>
      <c r="E2332" s="4"/>
      <c r="F2332" s="4"/>
      <c r="G2332" s="3"/>
      <c r="H2332" s="2"/>
    </row>
    <row r="2333" spans="1:8" s="6" customFormat="1" ht="13.8" customHeight="1" x14ac:dyDescent="0.3">
      <c r="A2333" s="4"/>
      <c r="B2333" s="4"/>
      <c r="C2333" s="4"/>
      <c r="D2333" s="4"/>
      <c r="E2333" s="4"/>
      <c r="F2333" s="4"/>
      <c r="G2333" s="3"/>
      <c r="H2333" s="2"/>
    </row>
    <row r="2334" spans="1:8" s="6" customFormat="1" ht="13.8" customHeight="1" x14ac:dyDescent="0.3">
      <c r="A2334" s="4"/>
      <c r="B2334" s="4"/>
      <c r="C2334" s="4"/>
      <c r="D2334" s="4"/>
      <c r="E2334" s="4"/>
      <c r="F2334" s="4"/>
      <c r="G2334" s="3"/>
      <c r="H2334" s="2"/>
    </row>
    <row r="2335" spans="1:8" s="6" customFormat="1" ht="13.8" customHeight="1" x14ac:dyDescent="0.3">
      <c r="A2335" s="4"/>
      <c r="B2335" s="4"/>
      <c r="C2335" s="4"/>
      <c r="D2335" s="4"/>
      <c r="E2335" s="4"/>
      <c r="F2335" s="4"/>
      <c r="G2335" s="3"/>
      <c r="H2335" s="2"/>
    </row>
    <row r="2336" spans="1:8" s="6" customFormat="1" ht="13.8" customHeight="1" x14ac:dyDescent="0.3">
      <c r="A2336" s="4"/>
      <c r="B2336" s="4"/>
      <c r="C2336" s="4"/>
      <c r="D2336" s="4"/>
      <c r="E2336" s="4"/>
      <c r="F2336" s="4"/>
      <c r="G2336" s="3"/>
      <c r="H2336" s="2"/>
    </row>
    <row r="2337" spans="1:8" s="6" customFormat="1" ht="13.8" customHeight="1" x14ac:dyDescent="0.3">
      <c r="A2337" s="4"/>
      <c r="B2337" s="4"/>
      <c r="C2337" s="4"/>
      <c r="D2337" s="4"/>
      <c r="E2337" s="4"/>
      <c r="F2337" s="4"/>
      <c r="G2337" s="3"/>
      <c r="H2337" s="2"/>
    </row>
    <row r="2338" spans="1:8" s="6" customFormat="1" ht="13.8" customHeight="1" x14ac:dyDescent="0.3">
      <c r="A2338" s="4"/>
      <c r="B2338" s="4"/>
      <c r="C2338" s="4"/>
      <c r="D2338" s="4"/>
      <c r="E2338" s="4"/>
      <c r="F2338" s="4"/>
      <c r="G2338" s="3"/>
      <c r="H2338" s="2"/>
    </row>
    <row r="2339" spans="1:8" s="6" customFormat="1" ht="13.8" customHeight="1" x14ac:dyDescent="0.3">
      <c r="A2339" s="4"/>
      <c r="B2339" s="4"/>
      <c r="C2339" s="4"/>
      <c r="D2339" s="4"/>
      <c r="E2339" s="4"/>
      <c r="F2339" s="4"/>
      <c r="G2339" s="3"/>
      <c r="H2339" s="2"/>
    </row>
    <row r="2340" spans="1:8" s="6" customFormat="1" ht="13.8" customHeight="1" x14ac:dyDescent="0.3">
      <c r="A2340" s="4"/>
      <c r="B2340" s="4"/>
      <c r="C2340" s="4"/>
      <c r="D2340" s="4"/>
      <c r="E2340" s="4"/>
      <c r="F2340" s="4"/>
      <c r="G2340" s="3"/>
      <c r="H2340" s="2"/>
    </row>
    <row r="2341" spans="1:8" s="6" customFormat="1" ht="13.8" customHeight="1" x14ac:dyDescent="0.3">
      <c r="A2341" s="4"/>
      <c r="B2341" s="4"/>
      <c r="C2341" s="4"/>
      <c r="D2341" s="4"/>
      <c r="E2341" s="4"/>
      <c r="F2341" s="4"/>
      <c r="G2341" s="3"/>
      <c r="H2341" s="2"/>
    </row>
    <row r="2342" spans="1:8" s="6" customFormat="1" ht="13.8" customHeight="1" x14ac:dyDescent="0.3">
      <c r="A2342" s="4"/>
      <c r="B2342" s="4"/>
      <c r="C2342" s="4"/>
      <c r="D2342" s="4"/>
      <c r="E2342" s="4"/>
      <c r="F2342" s="4"/>
      <c r="G2342" s="3"/>
      <c r="H2342" s="2"/>
    </row>
    <row r="2343" spans="1:8" s="6" customFormat="1" ht="13.8" customHeight="1" x14ac:dyDescent="0.3">
      <c r="A2343" s="4"/>
      <c r="B2343" s="4"/>
      <c r="C2343" s="4"/>
      <c r="D2343" s="4"/>
      <c r="E2343" s="4"/>
      <c r="F2343" s="4"/>
      <c r="G2343" s="3"/>
      <c r="H2343" s="2"/>
    </row>
    <row r="2344" spans="1:8" s="6" customFormat="1" ht="13.8" customHeight="1" x14ac:dyDescent="0.3">
      <c r="A2344" s="4"/>
      <c r="B2344" s="4"/>
      <c r="C2344" s="4"/>
      <c r="D2344" s="4"/>
      <c r="E2344" s="4"/>
      <c r="F2344" s="4"/>
      <c r="G2344" s="3"/>
      <c r="H2344" s="2"/>
    </row>
    <row r="2345" spans="1:8" s="6" customFormat="1" ht="13.8" customHeight="1" x14ac:dyDescent="0.3">
      <c r="A2345" s="4"/>
      <c r="B2345" s="4"/>
      <c r="C2345" s="4"/>
      <c r="D2345" s="4"/>
      <c r="E2345" s="4"/>
      <c r="F2345" s="4"/>
      <c r="G2345" s="3"/>
      <c r="H2345" s="2"/>
    </row>
    <row r="2346" spans="1:8" s="6" customFormat="1" ht="13.8" customHeight="1" x14ac:dyDescent="0.3">
      <c r="A2346" s="4"/>
      <c r="B2346" s="4"/>
      <c r="C2346" s="4"/>
      <c r="D2346" s="4"/>
      <c r="E2346" s="4"/>
      <c r="F2346" s="4"/>
      <c r="G2346" s="3"/>
      <c r="H2346" s="2"/>
    </row>
    <row r="2347" spans="1:8" s="6" customFormat="1" ht="13.8" customHeight="1" x14ac:dyDescent="0.3">
      <c r="A2347" s="4"/>
      <c r="B2347" s="4"/>
      <c r="C2347" s="4"/>
      <c r="D2347" s="4"/>
      <c r="E2347" s="4"/>
      <c r="F2347" s="4"/>
      <c r="G2347" s="3"/>
      <c r="H2347" s="2"/>
    </row>
    <row r="2348" spans="1:8" s="6" customFormat="1" ht="13.8" customHeight="1" x14ac:dyDescent="0.3">
      <c r="A2348" s="4"/>
      <c r="B2348" s="4"/>
      <c r="C2348" s="4"/>
      <c r="D2348" s="4"/>
      <c r="E2348" s="4"/>
      <c r="F2348" s="4"/>
      <c r="G2348" s="3"/>
      <c r="H2348" s="2"/>
    </row>
    <row r="2349" spans="1:8" s="6" customFormat="1" ht="13.8" customHeight="1" x14ac:dyDescent="0.3">
      <c r="A2349" s="4"/>
      <c r="B2349" s="4"/>
      <c r="C2349" s="4"/>
      <c r="D2349" s="4"/>
      <c r="E2349" s="4"/>
      <c r="F2349" s="4"/>
      <c r="G2349" s="3"/>
      <c r="H2349" s="2"/>
    </row>
    <row r="2350" spans="1:8" s="6" customFormat="1" ht="13.8" customHeight="1" x14ac:dyDescent="0.3">
      <c r="A2350" s="4"/>
      <c r="B2350" s="4"/>
      <c r="C2350" s="4"/>
      <c r="D2350" s="4"/>
      <c r="E2350" s="4"/>
      <c r="F2350" s="4"/>
      <c r="G2350" s="3"/>
      <c r="H2350" s="2"/>
    </row>
    <row r="2351" spans="1:8" s="6" customFormat="1" ht="13.8" customHeight="1" x14ac:dyDescent="0.3">
      <c r="A2351" s="4"/>
      <c r="B2351" s="4"/>
      <c r="C2351" s="4"/>
      <c r="D2351" s="4"/>
      <c r="E2351" s="4"/>
      <c r="F2351" s="4"/>
      <c r="G2351" s="3"/>
      <c r="H2351" s="2"/>
    </row>
    <row r="2352" spans="1:8" s="6" customFormat="1" ht="13.8" customHeight="1" x14ac:dyDescent="0.3">
      <c r="A2352" s="4"/>
      <c r="B2352" s="4"/>
      <c r="C2352" s="4"/>
      <c r="D2352" s="4"/>
      <c r="E2352" s="4"/>
      <c r="F2352" s="4"/>
      <c r="G2352" s="3"/>
      <c r="H2352" s="2"/>
    </row>
    <row r="2353" spans="1:8" s="6" customFormat="1" ht="13.8" customHeight="1" x14ac:dyDescent="0.3">
      <c r="A2353" s="4"/>
      <c r="B2353" s="4"/>
      <c r="C2353" s="4"/>
      <c r="D2353" s="4"/>
      <c r="E2353" s="4"/>
      <c r="F2353" s="4"/>
      <c r="G2353" s="3"/>
      <c r="H2353" s="2"/>
    </row>
    <row r="2354" spans="1:8" s="6" customFormat="1" ht="13.8" customHeight="1" x14ac:dyDescent="0.3">
      <c r="A2354" s="4"/>
      <c r="B2354" s="4"/>
      <c r="C2354" s="4"/>
      <c r="D2354" s="4"/>
      <c r="E2354" s="4"/>
      <c r="F2354" s="4"/>
      <c r="G2354" s="3"/>
      <c r="H2354" s="2"/>
    </row>
    <row r="2355" spans="1:8" s="6" customFormat="1" ht="13.8" customHeight="1" x14ac:dyDescent="0.3">
      <c r="A2355" s="4"/>
      <c r="B2355" s="4"/>
      <c r="C2355" s="4"/>
      <c r="D2355" s="4"/>
      <c r="E2355" s="4"/>
      <c r="F2355" s="4"/>
      <c r="G2355" s="3"/>
      <c r="H2355" s="2"/>
    </row>
    <row r="2356" spans="1:8" s="6" customFormat="1" ht="13.8" customHeight="1" x14ac:dyDescent="0.3">
      <c r="A2356" s="4"/>
      <c r="B2356" s="4"/>
      <c r="C2356" s="4"/>
      <c r="D2356" s="4"/>
      <c r="E2356" s="4"/>
      <c r="F2356" s="4"/>
      <c r="G2356" s="3"/>
      <c r="H2356" s="2"/>
    </row>
    <row r="2357" spans="1:8" s="6" customFormat="1" ht="13.8" customHeight="1" x14ac:dyDescent="0.3">
      <c r="A2357" s="4"/>
      <c r="B2357" s="4"/>
      <c r="C2357" s="4"/>
      <c r="D2357" s="4"/>
      <c r="E2357" s="4"/>
      <c r="F2357" s="4"/>
      <c r="G2357" s="3"/>
      <c r="H2357" s="2"/>
    </row>
    <row r="2358" spans="1:8" s="6" customFormat="1" ht="13.8" customHeight="1" x14ac:dyDescent="0.3">
      <c r="A2358" s="4"/>
      <c r="B2358" s="4"/>
      <c r="C2358" s="4"/>
      <c r="D2358" s="4"/>
      <c r="E2358" s="4"/>
      <c r="F2358" s="4"/>
      <c r="G2358" s="3"/>
      <c r="H2358" s="2"/>
    </row>
    <row r="2359" spans="1:8" s="6" customFormat="1" ht="13.8" customHeight="1" x14ac:dyDescent="0.3">
      <c r="A2359" s="4"/>
      <c r="B2359" s="4"/>
      <c r="C2359" s="4"/>
      <c r="D2359" s="4"/>
      <c r="E2359" s="4"/>
      <c r="F2359" s="4"/>
      <c r="G2359" s="3"/>
      <c r="H2359" s="2"/>
    </row>
    <row r="2360" spans="1:8" s="6" customFormat="1" ht="13.8" customHeight="1" x14ac:dyDescent="0.3">
      <c r="A2360" s="4"/>
      <c r="B2360" s="4"/>
      <c r="C2360" s="4"/>
      <c r="D2360" s="4"/>
      <c r="E2360" s="4"/>
      <c r="F2360" s="4"/>
      <c r="G2360" s="3"/>
      <c r="H2360" s="2"/>
    </row>
    <row r="2361" spans="1:8" s="6" customFormat="1" ht="13.8" customHeight="1" x14ac:dyDescent="0.3">
      <c r="A2361" s="4"/>
      <c r="B2361" s="4"/>
      <c r="C2361" s="4"/>
      <c r="D2361" s="4"/>
      <c r="E2361" s="4"/>
      <c r="F2361" s="4"/>
      <c r="G2361" s="3"/>
      <c r="H2361" s="2"/>
    </row>
    <row r="2362" spans="1:8" s="6" customFormat="1" ht="13.8" customHeight="1" x14ac:dyDescent="0.3">
      <c r="A2362" s="4"/>
      <c r="B2362" s="4"/>
      <c r="C2362" s="4"/>
      <c r="D2362" s="4"/>
      <c r="E2362" s="4"/>
      <c r="F2362" s="4"/>
      <c r="G2362" s="3"/>
      <c r="H2362" s="2"/>
    </row>
    <row r="2363" spans="1:8" s="6" customFormat="1" ht="13.8" customHeight="1" x14ac:dyDescent="0.3">
      <c r="A2363" s="4"/>
      <c r="B2363" s="4"/>
      <c r="C2363" s="4"/>
      <c r="D2363" s="4"/>
      <c r="E2363" s="4"/>
      <c r="F2363" s="4"/>
      <c r="G2363" s="3"/>
      <c r="H2363" s="2"/>
    </row>
    <row r="2364" spans="1:8" s="6" customFormat="1" ht="13.8" customHeight="1" x14ac:dyDescent="0.3">
      <c r="A2364" s="4"/>
      <c r="B2364" s="4"/>
      <c r="C2364" s="4"/>
      <c r="D2364" s="4"/>
      <c r="E2364" s="4"/>
      <c r="F2364" s="4"/>
      <c r="G2364" s="3"/>
      <c r="H2364" s="2"/>
    </row>
    <row r="2365" spans="1:8" s="6" customFormat="1" ht="13.8" customHeight="1" x14ac:dyDescent="0.3">
      <c r="A2365" s="4"/>
      <c r="B2365" s="4"/>
      <c r="C2365" s="4"/>
      <c r="D2365" s="4"/>
      <c r="E2365" s="4"/>
      <c r="F2365" s="4"/>
      <c r="G2365" s="3"/>
      <c r="H2365" s="2"/>
    </row>
    <row r="2366" spans="1:8" s="6" customFormat="1" ht="13.8" customHeight="1" x14ac:dyDescent="0.3">
      <c r="A2366" s="4"/>
      <c r="B2366" s="4"/>
      <c r="C2366" s="4"/>
      <c r="D2366" s="4"/>
      <c r="E2366" s="4"/>
      <c r="F2366" s="4"/>
      <c r="G2366" s="3"/>
      <c r="H2366" s="2"/>
    </row>
    <row r="2367" spans="1:8" s="6" customFormat="1" ht="13.8" customHeight="1" x14ac:dyDescent="0.3">
      <c r="A2367" s="4"/>
      <c r="B2367" s="4"/>
      <c r="C2367" s="4"/>
      <c r="D2367" s="4"/>
      <c r="E2367" s="4"/>
      <c r="F2367" s="4"/>
      <c r="G2367" s="3"/>
      <c r="H2367" s="2"/>
    </row>
    <row r="2368" spans="1:8" s="6" customFormat="1" ht="13.8" customHeight="1" x14ac:dyDescent="0.3">
      <c r="A2368" s="4"/>
      <c r="B2368" s="4"/>
      <c r="C2368" s="4"/>
      <c r="D2368" s="4"/>
      <c r="E2368" s="4"/>
      <c r="F2368" s="4"/>
      <c r="G2368" s="3"/>
      <c r="H2368" s="2"/>
    </row>
    <row r="2369" spans="1:8" s="6" customFormat="1" ht="13.8" customHeight="1" x14ac:dyDescent="0.3">
      <c r="A2369" s="4"/>
      <c r="B2369" s="4"/>
      <c r="C2369" s="4"/>
      <c r="D2369" s="4"/>
      <c r="E2369" s="4"/>
      <c r="F2369" s="4"/>
      <c r="G2369" s="3"/>
      <c r="H2369" s="2"/>
    </row>
    <row r="2370" spans="1:8" s="6" customFormat="1" ht="13.8" customHeight="1" x14ac:dyDescent="0.3">
      <c r="A2370" s="4"/>
      <c r="B2370" s="4"/>
      <c r="C2370" s="4"/>
      <c r="D2370" s="4"/>
      <c r="E2370" s="4"/>
      <c r="F2370" s="4"/>
      <c r="G2370" s="3"/>
      <c r="H2370" s="2"/>
    </row>
    <row r="2371" spans="1:8" s="6" customFormat="1" ht="13.8" customHeight="1" x14ac:dyDescent="0.3">
      <c r="A2371" s="4"/>
      <c r="B2371" s="4"/>
      <c r="C2371" s="4"/>
      <c r="D2371" s="4"/>
      <c r="E2371" s="4"/>
      <c r="F2371" s="4"/>
      <c r="G2371" s="3"/>
      <c r="H2371" s="2"/>
    </row>
    <row r="2372" spans="1:8" s="6" customFormat="1" ht="13.8" customHeight="1" x14ac:dyDescent="0.3">
      <c r="A2372" s="4"/>
      <c r="B2372" s="4"/>
      <c r="C2372" s="4"/>
      <c r="D2372" s="4"/>
      <c r="E2372" s="4"/>
      <c r="F2372" s="4"/>
      <c r="G2372" s="3"/>
      <c r="H2372" s="2"/>
    </row>
    <row r="2373" spans="1:8" s="6" customFormat="1" ht="13.8" customHeight="1" x14ac:dyDescent="0.3">
      <c r="A2373" s="4"/>
      <c r="B2373" s="4"/>
      <c r="C2373" s="4"/>
      <c r="D2373" s="4"/>
      <c r="E2373" s="4"/>
      <c r="F2373" s="4"/>
      <c r="G2373" s="3"/>
      <c r="H2373" s="2"/>
    </row>
    <row r="2374" spans="1:8" s="6" customFormat="1" ht="13.8" customHeight="1" x14ac:dyDescent="0.3">
      <c r="A2374" s="4"/>
      <c r="B2374" s="4"/>
      <c r="C2374" s="4"/>
      <c r="D2374" s="4"/>
      <c r="E2374" s="4"/>
      <c r="F2374" s="4"/>
      <c r="G2374" s="3"/>
      <c r="H2374" s="2"/>
    </row>
    <row r="2375" spans="1:8" s="6" customFormat="1" ht="13.8" customHeight="1" x14ac:dyDescent="0.3">
      <c r="A2375" s="4"/>
      <c r="B2375" s="4"/>
      <c r="C2375" s="4"/>
      <c r="D2375" s="4"/>
      <c r="E2375" s="4"/>
      <c r="F2375" s="4"/>
      <c r="G2375" s="3"/>
      <c r="H2375" s="2"/>
    </row>
    <row r="2376" spans="1:8" s="6" customFormat="1" ht="13.8" customHeight="1" x14ac:dyDescent="0.3">
      <c r="A2376" s="4"/>
      <c r="B2376" s="4"/>
      <c r="C2376" s="4"/>
      <c r="D2376" s="4"/>
      <c r="E2376" s="4"/>
      <c r="F2376" s="4"/>
      <c r="G2376" s="3"/>
      <c r="H2376" s="2"/>
    </row>
    <row r="2377" spans="1:8" s="6" customFormat="1" ht="13.8" customHeight="1" x14ac:dyDescent="0.3">
      <c r="A2377" s="4"/>
      <c r="B2377" s="4"/>
      <c r="C2377" s="4"/>
      <c r="D2377" s="4"/>
      <c r="E2377" s="4"/>
      <c r="F2377" s="4"/>
      <c r="G2377" s="3"/>
      <c r="H2377" s="2"/>
    </row>
    <row r="2378" spans="1:8" s="6" customFormat="1" ht="13.8" customHeight="1" x14ac:dyDescent="0.3">
      <c r="A2378" s="4"/>
      <c r="B2378" s="4"/>
      <c r="C2378" s="4"/>
      <c r="D2378" s="4"/>
      <c r="E2378" s="4"/>
      <c r="F2378" s="4"/>
      <c r="G2378" s="3"/>
      <c r="H2378" s="2"/>
    </row>
    <row r="2379" spans="1:8" s="6" customFormat="1" ht="13.8" customHeight="1" x14ac:dyDescent="0.3">
      <c r="A2379" s="4"/>
      <c r="B2379" s="4"/>
      <c r="C2379" s="4"/>
      <c r="D2379" s="4"/>
      <c r="E2379" s="4"/>
      <c r="F2379" s="4"/>
      <c r="G2379" s="3"/>
      <c r="H2379" s="2"/>
    </row>
    <row r="2380" spans="1:8" s="6" customFormat="1" ht="13.8" customHeight="1" x14ac:dyDescent="0.3">
      <c r="A2380" s="4"/>
      <c r="B2380" s="4"/>
      <c r="C2380" s="4"/>
      <c r="D2380" s="4"/>
      <c r="E2380" s="4"/>
      <c r="F2380" s="4"/>
      <c r="G2380" s="3"/>
      <c r="H2380" s="2"/>
    </row>
    <row r="2381" spans="1:8" s="6" customFormat="1" ht="13.8" customHeight="1" x14ac:dyDescent="0.3">
      <c r="A2381" s="4"/>
      <c r="B2381" s="4"/>
      <c r="C2381" s="4"/>
      <c r="D2381" s="4"/>
      <c r="E2381" s="4"/>
      <c r="F2381" s="4"/>
      <c r="G2381" s="3"/>
      <c r="H2381" s="2"/>
    </row>
    <row r="2382" spans="1:8" s="6" customFormat="1" ht="13.8" customHeight="1" x14ac:dyDescent="0.3">
      <c r="A2382" s="4"/>
      <c r="B2382" s="4"/>
      <c r="C2382" s="4"/>
      <c r="D2382" s="4"/>
      <c r="E2382" s="4"/>
      <c r="F2382" s="4"/>
      <c r="G2382" s="3"/>
      <c r="H2382" s="2"/>
    </row>
    <row r="2383" spans="1:8" s="6" customFormat="1" ht="13.8" customHeight="1" x14ac:dyDescent="0.3">
      <c r="A2383" s="4"/>
      <c r="B2383" s="4"/>
      <c r="C2383" s="4"/>
      <c r="D2383" s="4"/>
      <c r="E2383" s="4"/>
      <c r="F2383" s="4"/>
      <c r="G2383" s="3"/>
      <c r="H2383" s="2"/>
    </row>
    <row r="2384" spans="1:8" s="6" customFormat="1" ht="13.8" customHeight="1" x14ac:dyDescent="0.3">
      <c r="A2384" s="4"/>
      <c r="B2384" s="4"/>
      <c r="C2384" s="4"/>
      <c r="D2384" s="4"/>
      <c r="E2384" s="4"/>
      <c r="F2384" s="4"/>
      <c r="G2384" s="3"/>
      <c r="H2384" s="2"/>
    </row>
    <row r="2385" spans="1:8" s="6" customFormat="1" ht="13.8" customHeight="1" x14ac:dyDescent="0.3">
      <c r="A2385" s="4"/>
      <c r="B2385" s="4"/>
      <c r="C2385" s="4"/>
      <c r="D2385" s="4"/>
      <c r="E2385" s="4"/>
      <c r="F2385" s="4"/>
      <c r="G2385" s="3"/>
      <c r="H2385" s="2"/>
    </row>
    <row r="2386" spans="1:8" s="6" customFormat="1" ht="13.8" customHeight="1" x14ac:dyDescent="0.3">
      <c r="A2386" s="4"/>
      <c r="B2386" s="4"/>
      <c r="C2386" s="4"/>
      <c r="D2386" s="4"/>
      <c r="E2386" s="4"/>
      <c r="F2386" s="4"/>
      <c r="G2386" s="3"/>
      <c r="H2386" s="2"/>
    </row>
    <row r="2387" spans="1:8" s="6" customFormat="1" ht="13.8" customHeight="1" x14ac:dyDescent="0.3">
      <c r="A2387" s="4"/>
      <c r="B2387" s="4"/>
      <c r="C2387" s="4"/>
      <c r="D2387" s="4"/>
      <c r="E2387" s="4"/>
      <c r="F2387" s="4"/>
      <c r="G2387" s="3"/>
      <c r="H2387" s="2"/>
    </row>
    <row r="2388" spans="1:8" s="6" customFormat="1" ht="13.8" customHeight="1" x14ac:dyDescent="0.3">
      <c r="A2388" s="4"/>
      <c r="B2388" s="4"/>
      <c r="C2388" s="4"/>
      <c r="D2388" s="4"/>
      <c r="E2388" s="4"/>
      <c r="F2388" s="4"/>
      <c r="G2388" s="3"/>
      <c r="H2388" s="2"/>
    </row>
    <row r="2389" spans="1:8" s="6" customFormat="1" ht="13.8" customHeight="1" x14ac:dyDescent="0.3">
      <c r="A2389" s="4"/>
      <c r="B2389" s="4"/>
      <c r="C2389" s="4"/>
      <c r="D2389" s="4"/>
      <c r="E2389" s="4"/>
      <c r="F2389" s="4"/>
      <c r="G2389" s="3"/>
      <c r="H2389" s="2"/>
    </row>
    <row r="2390" spans="1:8" s="6" customFormat="1" ht="13.8" customHeight="1" x14ac:dyDescent="0.3">
      <c r="A2390" s="4"/>
      <c r="B2390" s="4"/>
      <c r="C2390" s="4"/>
      <c r="D2390" s="4"/>
      <c r="E2390" s="4"/>
      <c r="F2390" s="4"/>
      <c r="G2390" s="3"/>
      <c r="H2390" s="2"/>
    </row>
    <row r="2391" spans="1:8" s="6" customFormat="1" ht="13.8" customHeight="1" x14ac:dyDescent="0.3">
      <c r="A2391" s="4"/>
      <c r="B2391" s="4"/>
      <c r="C2391" s="4"/>
      <c r="D2391" s="4"/>
      <c r="E2391" s="4"/>
      <c r="F2391" s="4"/>
      <c r="G2391" s="3"/>
      <c r="H2391" s="2"/>
    </row>
    <row r="2392" spans="1:8" s="6" customFormat="1" ht="13.8" customHeight="1" x14ac:dyDescent="0.3">
      <c r="A2392" s="4"/>
      <c r="B2392" s="4"/>
      <c r="C2392" s="4"/>
      <c r="D2392" s="4"/>
      <c r="E2392" s="4"/>
      <c r="F2392" s="4"/>
      <c r="G2392" s="3"/>
      <c r="H2392" s="2"/>
    </row>
    <row r="2393" spans="1:8" s="6" customFormat="1" ht="13.8" customHeight="1" x14ac:dyDescent="0.3">
      <c r="A2393" s="4"/>
      <c r="B2393" s="4"/>
      <c r="C2393" s="4"/>
      <c r="D2393" s="4"/>
      <c r="E2393" s="4"/>
      <c r="F2393" s="4"/>
      <c r="G2393" s="3"/>
      <c r="H2393" s="2"/>
    </row>
    <row r="2394" spans="1:8" s="6" customFormat="1" ht="13.8" customHeight="1" x14ac:dyDescent="0.3">
      <c r="A2394" s="4"/>
      <c r="B2394" s="4"/>
      <c r="C2394" s="4"/>
      <c r="D2394" s="4"/>
      <c r="E2394" s="4"/>
      <c r="F2394" s="4"/>
      <c r="G2394" s="3"/>
      <c r="H2394" s="2"/>
    </row>
    <row r="2395" spans="1:8" s="6" customFormat="1" ht="13.8" customHeight="1" x14ac:dyDescent="0.3">
      <c r="A2395" s="4"/>
      <c r="B2395" s="4"/>
      <c r="C2395" s="4"/>
      <c r="D2395" s="4"/>
      <c r="E2395" s="4"/>
      <c r="F2395" s="4"/>
      <c r="G2395" s="3"/>
      <c r="H2395" s="2"/>
    </row>
    <row r="2396" spans="1:8" s="6" customFormat="1" ht="13.8" customHeight="1" x14ac:dyDescent="0.3">
      <c r="A2396" s="4"/>
      <c r="B2396" s="4"/>
      <c r="C2396" s="4"/>
      <c r="D2396" s="4"/>
      <c r="E2396" s="4"/>
      <c r="F2396" s="4"/>
      <c r="G2396" s="3"/>
      <c r="H2396" s="2"/>
    </row>
    <row r="2397" spans="1:8" s="6" customFormat="1" ht="13.8" customHeight="1" x14ac:dyDescent="0.3">
      <c r="A2397" s="4"/>
      <c r="B2397" s="4"/>
      <c r="C2397" s="4"/>
      <c r="D2397" s="4"/>
      <c r="E2397" s="4"/>
      <c r="F2397" s="4"/>
      <c r="G2397" s="3"/>
      <c r="H2397" s="2"/>
    </row>
    <row r="2398" spans="1:8" s="6" customFormat="1" ht="13.8" customHeight="1" x14ac:dyDescent="0.3">
      <c r="A2398" s="4"/>
      <c r="B2398" s="4"/>
      <c r="C2398" s="4"/>
      <c r="D2398" s="4"/>
      <c r="E2398" s="4"/>
      <c r="F2398" s="4"/>
      <c r="G2398" s="3"/>
      <c r="H2398" s="2"/>
    </row>
    <row r="2399" spans="1:8" s="6" customFormat="1" ht="13.8" customHeight="1" x14ac:dyDescent="0.3">
      <c r="A2399" s="4"/>
      <c r="B2399" s="4"/>
      <c r="C2399" s="4"/>
      <c r="D2399" s="4"/>
      <c r="E2399" s="4"/>
      <c r="F2399" s="4"/>
      <c r="G2399" s="3"/>
      <c r="H2399" s="2"/>
    </row>
    <row r="2400" spans="1:8" s="6" customFormat="1" ht="13.8" customHeight="1" x14ac:dyDescent="0.3">
      <c r="A2400" s="4"/>
      <c r="B2400" s="4"/>
      <c r="C2400" s="4"/>
      <c r="D2400" s="4"/>
      <c r="E2400" s="4"/>
      <c r="F2400" s="4"/>
      <c r="G2400" s="3"/>
      <c r="H2400" s="2"/>
    </row>
    <row r="2401" spans="1:8" s="6" customFormat="1" ht="13.8" customHeight="1" x14ac:dyDescent="0.3">
      <c r="A2401" s="4"/>
      <c r="B2401" s="4"/>
      <c r="C2401" s="4"/>
      <c r="D2401" s="4"/>
      <c r="E2401" s="4"/>
      <c r="F2401" s="4"/>
      <c r="G2401" s="3"/>
      <c r="H2401" s="2"/>
    </row>
    <row r="2402" spans="1:8" s="6" customFormat="1" ht="13.8" customHeight="1" x14ac:dyDescent="0.3">
      <c r="A2402" s="4"/>
      <c r="B2402" s="4"/>
      <c r="C2402" s="4"/>
      <c r="D2402" s="4"/>
      <c r="E2402" s="4"/>
      <c r="F2402" s="4"/>
      <c r="G2402" s="3"/>
      <c r="H2402" s="2"/>
    </row>
    <row r="2403" spans="1:8" s="6" customFormat="1" ht="13.8" customHeight="1" x14ac:dyDescent="0.3">
      <c r="A2403" s="4"/>
      <c r="B2403" s="4"/>
      <c r="C2403" s="4"/>
      <c r="D2403" s="4"/>
      <c r="E2403" s="4"/>
      <c r="F2403" s="4"/>
      <c r="G2403" s="3"/>
      <c r="H2403" s="2"/>
    </row>
    <row r="2404" spans="1:8" s="6" customFormat="1" ht="13.8" customHeight="1" x14ac:dyDescent="0.3">
      <c r="A2404" s="4"/>
      <c r="B2404" s="4"/>
      <c r="C2404" s="4"/>
      <c r="D2404" s="4"/>
      <c r="E2404" s="4"/>
      <c r="F2404" s="4"/>
      <c r="G2404" s="3"/>
      <c r="H2404" s="2"/>
    </row>
    <row r="2405" spans="1:8" s="6" customFormat="1" ht="13.8" customHeight="1" x14ac:dyDescent="0.3">
      <c r="A2405" s="4"/>
      <c r="B2405" s="4"/>
      <c r="C2405" s="4"/>
      <c r="D2405" s="4"/>
      <c r="E2405" s="4"/>
      <c r="F2405" s="4"/>
      <c r="G2405" s="3"/>
      <c r="H2405" s="2"/>
    </row>
    <row r="2406" spans="1:8" s="6" customFormat="1" ht="13.8" customHeight="1" x14ac:dyDescent="0.3">
      <c r="A2406" s="4"/>
      <c r="B2406" s="4"/>
      <c r="C2406" s="4"/>
      <c r="D2406" s="4"/>
      <c r="E2406" s="4"/>
      <c r="F2406" s="4"/>
      <c r="G2406" s="3"/>
      <c r="H2406" s="2"/>
    </row>
    <row r="2407" spans="1:8" s="6" customFormat="1" ht="13.8" customHeight="1" x14ac:dyDescent="0.3">
      <c r="A2407" s="4"/>
      <c r="B2407" s="4"/>
      <c r="C2407" s="4"/>
      <c r="D2407" s="4"/>
      <c r="E2407" s="4"/>
      <c r="F2407" s="4"/>
      <c r="G2407" s="3"/>
      <c r="H2407" s="2"/>
    </row>
    <row r="2408" spans="1:8" s="6" customFormat="1" ht="13.8" customHeight="1" x14ac:dyDescent="0.3">
      <c r="A2408" s="4"/>
      <c r="B2408" s="4"/>
      <c r="C2408" s="4"/>
      <c r="D2408" s="4"/>
      <c r="E2408" s="4"/>
      <c r="F2408" s="4"/>
      <c r="G2408" s="3"/>
      <c r="H2408" s="2"/>
    </row>
    <row r="2409" spans="1:8" s="6" customFormat="1" ht="13.8" customHeight="1" x14ac:dyDescent="0.3">
      <c r="A2409" s="4"/>
      <c r="B2409" s="4"/>
      <c r="C2409" s="4"/>
      <c r="D2409" s="4"/>
      <c r="E2409" s="4"/>
      <c r="F2409" s="4"/>
      <c r="G2409" s="3"/>
      <c r="H2409" s="2"/>
    </row>
    <row r="2410" spans="1:8" s="6" customFormat="1" ht="13.8" customHeight="1" x14ac:dyDescent="0.3">
      <c r="A2410" s="4"/>
      <c r="B2410" s="4"/>
      <c r="C2410" s="4"/>
      <c r="D2410" s="4"/>
      <c r="E2410" s="4"/>
      <c r="F2410" s="4"/>
      <c r="G2410" s="3"/>
      <c r="H2410" s="2"/>
    </row>
    <row r="2411" spans="1:8" s="6" customFormat="1" ht="13.8" customHeight="1" x14ac:dyDescent="0.3">
      <c r="A2411" s="4"/>
      <c r="B2411" s="4"/>
      <c r="C2411" s="4"/>
      <c r="D2411" s="4"/>
      <c r="E2411" s="4"/>
      <c r="F2411" s="4"/>
      <c r="G2411" s="3"/>
      <c r="H2411" s="2"/>
    </row>
    <row r="2412" spans="1:8" s="6" customFormat="1" ht="13.8" customHeight="1" x14ac:dyDescent="0.3">
      <c r="A2412" s="4"/>
      <c r="B2412" s="4"/>
      <c r="C2412" s="4"/>
      <c r="D2412" s="4"/>
      <c r="E2412" s="4"/>
      <c r="F2412" s="4"/>
      <c r="G2412" s="3"/>
      <c r="H2412" s="2"/>
    </row>
    <row r="2413" spans="1:8" s="6" customFormat="1" ht="13.8" customHeight="1" x14ac:dyDescent="0.3">
      <c r="A2413" s="4"/>
      <c r="B2413" s="4"/>
      <c r="C2413" s="4"/>
      <c r="D2413" s="4"/>
      <c r="E2413" s="4"/>
      <c r="F2413" s="4"/>
      <c r="G2413" s="3"/>
      <c r="H2413" s="2"/>
    </row>
    <row r="2414" spans="1:8" s="6" customFormat="1" ht="13.8" customHeight="1" x14ac:dyDescent="0.3">
      <c r="A2414" s="4"/>
      <c r="B2414" s="4"/>
      <c r="C2414" s="4"/>
      <c r="D2414" s="4"/>
      <c r="E2414" s="4"/>
      <c r="F2414" s="4"/>
      <c r="G2414" s="3"/>
      <c r="H2414" s="2"/>
    </row>
    <row r="2415" spans="1:8" s="6" customFormat="1" ht="13.8" customHeight="1" x14ac:dyDescent="0.3">
      <c r="A2415" s="4"/>
      <c r="B2415" s="4"/>
      <c r="C2415" s="4"/>
      <c r="D2415" s="4"/>
      <c r="E2415" s="4"/>
      <c r="F2415" s="4"/>
      <c r="G2415" s="3"/>
      <c r="H2415" s="2"/>
    </row>
    <row r="2416" spans="1:8" s="6" customFormat="1" ht="13.8" customHeight="1" x14ac:dyDescent="0.3">
      <c r="A2416" s="4"/>
      <c r="B2416" s="4"/>
      <c r="C2416" s="4"/>
      <c r="D2416" s="4"/>
      <c r="E2416" s="4"/>
      <c r="F2416" s="4"/>
      <c r="G2416" s="3"/>
      <c r="H2416" s="2"/>
    </row>
    <row r="2417" spans="1:8" s="6" customFormat="1" ht="13.8" customHeight="1" x14ac:dyDescent="0.3">
      <c r="A2417" s="4"/>
      <c r="B2417" s="4"/>
      <c r="C2417" s="4"/>
      <c r="D2417" s="4"/>
      <c r="E2417" s="4"/>
      <c r="F2417" s="4"/>
      <c r="G2417" s="3"/>
      <c r="H2417" s="2"/>
    </row>
    <row r="2418" spans="1:8" s="6" customFormat="1" ht="13.8" customHeight="1" x14ac:dyDescent="0.3">
      <c r="A2418" s="4"/>
      <c r="B2418" s="4"/>
      <c r="C2418" s="4"/>
      <c r="D2418" s="4"/>
      <c r="E2418" s="4"/>
      <c r="F2418" s="4"/>
      <c r="G2418" s="3"/>
      <c r="H2418" s="2"/>
    </row>
    <row r="2419" spans="1:8" s="6" customFormat="1" ht="13.8" customHeight="1" x14ac:dyDescent="0.3">
      <c r="A2419" s="4"/>
      <c r="B2419" s="4"/>
      <c r="C2419" s="4"/>
      <c r="D2419" s="4"/>
      <c r="E2419" s="4"/>
      <c r="F2419" s="4"/>
      <c r="G2419" s="3"/>
      <c r="H2419" s="2"/>
    </row>
    <row r="2420" spans="1:8" s="6" customFormat="1" ht="13.8" customHeight="1" x14ac:dyDescent="0.3">
      <c r="A2420" s="4"/>
      <c r="B2420" s="4"/>
      <c r="C2420" s="4"/>
      <c r="D2420" s="4"/>
      <c r="E2420" s="4"/>
      <c r="F2420" s="4"/>
      <c r="G2420" s="3"/>
      <c r="H2420" s="2"/>
    </row>
    <row r="2421" spans="1:8" s="6" customFormat="1" ht="13.8" customHeight="1" x14ac:dyDescent="0.3">
      <c r="A2421" s="4"/>
      <c r="B2421" s="4"/>
      <c r="C2421" s="4"/>
      <c r="D2421" s="4"/>
      <c r="E2421" s="4"/>
      <c r="F2421" s="4"/>
      <c r="G2421" s="3"/>
      <c r="H2421" s="2"/>
    </row>
    <row r="2422" spans="1:8" s="6" customFormat="1" ht="13.8" customHeight="1" x14ac:dyDescent="0.3">
      <c r="A2422" s="4"/>
      <c r="B2422" s="4"/>
      <c r="C2422" s="4"/>
      <c r="D2422" s="4"/>
      <c r="E2422" s="4"/>
      <c r="F2422" s="4"/>
      <c r="G2422" s="3"/>
      <c r="H2422" s="2"/>
    </row>
    <row r="2423" spans="1:8" s="6" customFormat="1" ht="13.8" customHeight="1" x14ac:dyDescent="0.3">
      <c r="A2423" s="4"/>
      <c r="B2423" s="4"/>
      <c r="C2423" s="4"/>
      <c r="D2423" s="4"/>
      <c r="E2423" s="4"/>
      <c r="F2423" s="4"/>
      <c r="G2423" s="3"/>
      <c r="H2423" s="2"/>
    </row>
    <row r="2424" spans="1:8" s="6" customFormat="1" ht="13.8" customHeight="1" x14ac:dyDescent="0.3">
      <c r="A2424" s="4"/>
      <c r="B2424" s="4"/>
      <c r="C2424" s="4"/>
      <c r="D2424" s="4"/>
      <c r="E2424" s="4"/>
      <c r="F2424" s="4"/>
      <c r="G2424" s="3"/>
      <c r="H2424" s="2"/>
    </row>
    <row r="2425" spans="1:8" s="6" customFormat="1" ht="13.8" customHeight="1" x14ac:dyDescent="0.3">
      <c r="A2425" s="4"/>
      <c r="B2425" s="4"/>
      <c r="C2425" s="4"/>
      <c r="D2425" s="4"/>
      <c r="E2425" s="4"/>
      <c r="F2425" s="4"/>
      <c r="G2425" s="3"/>
      <c r="H2425" s="2"/>
    </row>
    <row r="2426" spans="1:8" s="6" customFormat="1" ht="13.8" customHeight="1" x14ac:dyDescent="0.3">
      <c r="A2426" s="4"/>
      <c r="B2426" s="4"/>
      <c r="C2426" s="4"/>
      <c r="D2426" s="4"/>
      <c r="E2426" s="4"/>
      <c r="F2426" s="4"/>
      <c r="G2426" s="3"/>
      <c r="H2426" s="2"/>
    </row>
    <row r="2427" spans="1:8" s="6" customFormat="1" ht="13.8" customHeight="1" x14ac:dyDescent="0.3">
      <c r="A2427" s="4"/>
      <c r="B2427" s="4"/>
      <c r="C2427" s="4"/>
      <c r="D2427" s="4"/>
      <c r="E2427" s="4"/>
      <c r="F2427" s="4"/>
      <c r="G2427" s="3"/>
      <c r="H2427" s="2"/>
    </row>
    <row r="2428" spans="1:8" s="6" customFormat="1" ht="13.8" customHeight="1" x14ac:dyDescent="0.3">
      <c r="A2428" s="4"/>
      <c r="B2428" s="4"/>
      <c r="C2428" s="4"/>
      <c r="D2428" s="4"/>
      <c r="E2428" s="4"/>
      <c r="F2428" s="4"/>
      <c r="G2428" s="3"/>
      <c r="H2428" s="2"/>
    </row>
    <row r="2429" spans="1:8" s="6" customFormat="1" ht="13.8" customHeight="1" x14ac:dyDescent="0.3">
      <c r="A2429" s="4"/>
      <c r="B2429" s="4"/>
      <c r="C2429" s="4"/>
      <c r="D2429" s="4"/>
      <c r="E2429" s="4"/>
      <c r="F2429" s="4"/>
      <c r="G2429" s="3"/>
      <c r="H2429" s="2"/>
    </row>
    <row r="2430" spans="1:8" s="6" customFormat="1" ht="13.8" customHeight="1" x14ac:dyDescent="0.3">
      <c r="A2430" s="4"/>
      <c r="B2430" s="4"/>
      <c r="C2430" s="4"/>
      <c r="D2430" s="4"/>
      <c r="E2430" s="4"/>
      <c r="F2430" s="4"/>
      <c r="G2430" s="3"/>
      <c r="H2430" s="2"/>
    </row>
    <row r="2431" spans="1:8" s="6" customFormat="1" ht="13.8" customHeight="1" x14ac:dyDescent="0.3">
      <c r="A2431" s="4"/>
      <c r="B2431" s="4"/>
      <c r="C2431" s="4"/>
      <c r="D2431" s="4"/>
      <c r="E2431" s="4"/>
      <c r="F2431" s="4"/>
      <c r="G2431" s="3"/>
      <c r="H2431" s="2"/>
    </row>
    <row r="2432" spans="1:8" s="6" customFormat="1" ht="13.8" customHeight="1" x14ac:dyDescent="0.3">
      <c r="A2432" s="4"/>
      <c r="B2432" s="4"/>
      <c r="C2432" s="4"/>
      <c r="D2432" s="4"/>
      <c r="E2432" s="4"/>
      <c r="F2432" s="4"/>
      <c r="G2432" s="3"/>
      <c r="H2432" s="2"/>
    </row>
    <row r="2433" spans="1:8" s="6" customFormat="1" ht="13.8" customHeight="1" x14ac:dyDescent="0.3">
      <c r="A2433" s="4"/>
      <c r="B2433" s="4"/>
      <c r="C2433" s="4"/>
      <c r="D2433" s="4"/>
      <c r="E2433" s="4"/>
      <c r="F2433" s="4"/>
      <c r="G2433" s="3"/>
      <c r="H2433" s="2"/>
    </row>
    <row r="2434" spans="1:8" s="6" customFormat="1" ht="13.8" customHeight="1" x14ac:dyDescent="0.3">
      <c r="A2434" s="4"/>
      <c r="B2434" s="4"/>
      <c r="C2434" s="4"/>
      <c r="D2434" s="4"/>
      <c r="E2434" s="4"/>
      <c r="F2434" s="4"/>
      <c r="G2434" s="3"/>
      <c r="H2434" s="2"/>
    </row>
    <row r="2435" spans="1:8" s="6" customFormat="1" ht="13.8" customHeight="1" x14ac:dyDescent="0.3">
      <c r="A2435" s="4"/>
      <c r="B2435" s="4"/>
      <c r="C2435" s="4"/>
      <c r="D2435" s="4"/>
      <c r="E2435" s="4"/>
      <c r="F2435" s="4"/>
      <c r="G2435" s="3"/>
      <c r="H2435" s="2"/>
    </row>
    <row r="2436" spans="1:8" s="6" customFormat="1" ht="13.8" customHeight="1" x14ac:dyDescent="0.3">
      <c r="A2436" s="4"/>
      <c r="B2436" s="4"/>
      <c r="C2436" s="4"/>
      <c r="D2436" s="4"/>
      <c r="E2436" s="4"/>
      <c r="F2436" s="4"/>
      <c r="G2436" s="3"/>
      <c r="H2436" s="2"/>
    </row>
    <row r="2437" spans="1:8" s="6" customFormat="1" ht="13.8" customHeight="1" x14ac:dyDescent="0.3">
      <c r="A2437" s="4"/>
      <c r="B2437" s="4"/>
      <c r="C2437" s="4"/>
      <c r="D2437" s="4"/>
      <c r="E2437" s="4"/>
      <c r="F2437" s="4"/>
      <c r="G2437" s="3"/>
      <c r="H2437" s="2"/>
    </row>
    <row r="2438" spans="1:8" s="6" customFormat="1" ht="13.8" customHeight="1" x14ac:dyDescent="0.3">
      <c r="A2438" s="4"/>
      <c r="B2438" s="4"/>
      <c r="C2438" s="4"/>
      <c r="D2438" s="4"/>
      <c r="E2438" s="4"/>
      <c r="F2438" s="4"/>
      <c r="G2438" s="3"/>
      <c r="H2438" s="2"/>
    </row>
    <row r="2439" spans="1:8" s="6" customFormat="1" ht="13.8" customHeight="1" x14ac:dyDescent="0.3">
      <c r="A2439" s="4"/>
      <c r="B2439" s="4"/>
      <c r="C2439" s="4"/>
      <c r="D2439" s="4"/>
      <c r="E2439" s="4"/>
      <c r="F2439" s="4"/>
      <c r="G2439" s="3"/>
      <c r="H2439" s="2"/>
    </row>
    <row r="2440" spans="1:8" s="6" customFormat="1" ht="13.8" customHeight="1" x14ac:dyDescent="0.3">
      <c r="A2440" s="4"/>
      <c r="B2440" s="4"/>
      <c r="C2440" s="4"/>
      <c r="D2440" s="4"/>
      <c r="E2440" s="4"/>
      <c r="F2440" s="4"/>
      <c r="G2440" s="3"/>
      <c r="H2440" s="2"/>
    </row>
    <row r="2441" spans="1:8" s="6" customFormat="1" ht="13.8" customHeight="1" x14ac:dyDescent="0.3">
      <c r="A2441" s="4"/>
      <c r="B2441" s="4"/>
      <c r="C2441" s="4"/>
      <c r="D2441" s="4"/>
      <c r="E2441" s="4"/>
      <c r="F2441" s="4"/>
      <c r="G2441" s="3"/>
      <c r="H2441" s="2"/>
    </row>
    <row r="2442" spans="1:8" s="6" customFormat="1" ht="13.8" customHeight="1" x14ac:dyDescent="0.3">
      <c r="A2442" s="4"/>
      <c r="B2442" s="4"/>
      <c r="C2442" s="4"/>
      <c r="D2442" s="4"/>
      <c r="E2442" s="4"/>
      <c r="F2442" s="4"/>
      <c r="G2442" s="3"/>
      <c r="H2442" s="2"/>
    </row>
    <row r="2443" spans="1:8" s="6" customFormat="1" ht="13.8" customHeight="1" x14ac:dyDescent="0.3">
      <c r="A2443" s="4"/>
      <c r="B2443" s="4"/>
      <c r="C2443" s="4"/>
      <c r="D2443" s="4"/>
      <c r="E2443" s="4"/>
      <c r="F2443" s="4"/>
      <c r="G2443" s="3"/>
      <c r="H2443" s="2"/>
    </row>
    <row r="2444" spans="1:8" s="6" customFormat="1" ht="13.8" customHeight="1" x14ac:dyDescent="0.3">
      <c r="A2444" s="4"/>
      <c r="B2444" s="4"/>
      <c r="C2444" s="4"/>
      <c r="D2444" s="4"/>
      <c r="E2444" s="4"/>
      <c r="F2444" s="4"/>
      <c r="G2444" s="3"/>
      <c r="H2444" s="2"/>
    </row>
    <row r="2445" spans="1:8" s="6" customFormat="1" ht="13.8" customHeight="1" x14ac:dyDescent="0.3">
      <c r="A2445" s="4"/>
      <c r="B2445" s="4"/>
      <c r="C2445" s="4"/>
      <c r="D2445" s="4"/>
      <c r="E2445" s="4"/>
      <c r="F2445" s="4"/>
      <c r="G2445" s="3"/>
      <c r="H2445" s="2"/>
    </row>
    <row r="2446" spans="1:8" s="6" customFormat="1" ht="13.8" customHeight="1" x14ac:dyDescent="0.3">
      <c r="A2446" s="4"/>
      <c r="B2446" s="4"/>
      <c r="C2446" s="4"/>
      <c r="D2446" s="4"/>
      <c r="E2446" s="4"/>
      <c r="F2446" s="4"/>
      <c r="G2446" s="3"/>
      <c r="H2446" s="2"/>
    </row>
    <row r="2447" spans="1:8" s="6" customFormat="1" ht="13.8" customHeight="1" x14ac:dyDescent="0.3">
      <c r="A2447" s="4"/>
      <c r="B2447" s="4"/>
      <c r="C2447" s="4"/>
      <c r="D2447" s="4"/>
      <c r="E2447" s="4"/>
      <c r="F2447" s="4"/>
      <c r="G2447" s="3"/>
      <c r="H2447" s="2"/>
    </row>
    <row r="2448" spans="1:8" s="6" customFormat="1" ht="13.8" customHeight="1" x14ac:dyDescent="0.3">
      <c r="A2448" s="4"/>
      <c r="B2448" s="4"/>
      <c r="C2448" s="4"/>
      <c r="D2448" s="4"/>
      <c r="E2448" s="4"/>
      <c r="F2448" s="4"/>
      <c r="G2448" s="3"/>
      <c r="H2448" s="2"/>
    </row>
    <row r="2449" spans="1:8" s="6" customFormat="1" ht="13.8" customHeight="1" x14ac:dyDescent="0.3">
      <c r="A2449" s="4"/>
      <c r="B2449" s="4"/>
      <c r="C2449" s="4"/>
      <c r="D2449" s="4"/>
      <c r="E2449" s="4"/>
      <c r="F2449" s="4"/>
      <c r="G2449" s="3"/>
      <c r="H2449" s="2"/>
    </row>
    <row r="2450" spans="1:8" s="6" customFormat="1" ht="13.8" customHeight="1" x14ac:dyDescent="0.3">
      <c r="A2450" s="4"/>
      <c r="B2450" s="4"/>
      <c r="C2450" s="4"/>
      <c r="D2450" s="4"/>
      <c r="E2450" s="4"/>
      <c r="F2450" s="4"/>
      <c r="G2450" s="3"/>
      <c r="H2450" s="2"/>
    </row>
    <row r="2451" spans="1:8" s="6" customFormat="1" ht="13.8" customHeight="1" x14ac:dyDescent="0.3">
      <c r="A2451" s="4"/>
      <c r="B2451" s="4"/>
      <c r="C2451" s="4"/>
      <c r="D2451" s="4"/>
      <c r="E2451" s="4"/>
      <c r="F2451" s="4"/>
      <c r="G2451" s="3"/>
      <c r="H2451" s="2"/>
    </row>
    <row r="2452" spans="1:8" s="6" customFormat="1" ht="13.8" customHeight="1" x14ac:dyDescent="0.3">
      <c r="A2452" s="4"/>
      <c r="B2452" s="4"/>
      <c r="C2452" s="4"/>
      <c r="D2452" s="4"/>
      <c r="E2452" s="4"/>
      <c r="F2452" s="4"/>
      <c r="G2452" s="3"/>
      <c r="H2452" s="2"/>
    </row>
    <row r="2453" spans="1:8" s="6" customFormat="1" ht="13.8" customHeight="1" x14ac:dyDescent="0.3">
      <c r="A2453" s="4"/>
      <c r="B2453" s="4"/>
      <c r="C2453" s="4"/>
      <c r="D2453" s="4"/>
      <c r="E2453" s="4"/>
      <c r="F2453" s="4"/>
      <c r="G2453" s="3"/>
      <c r="H2453" s="2"/>
    </row>
    <row r="2454" spans="1:8" s="6" customFormat="1" ht="13.8" customHeight="1" x14ac:dyDescent="0.3">
      <c r="A2454" s="4"/>
      <c r="B2454" s="4"/>
      <c r="C2454" s="4"/>
      <c r="D2454" s="4"/>
      <c r="E2454" s="4"/>
      <c r="F2454" s="4"/>
      <c r="G2454" s="3"/>
      <c r="H2454" s="2"/>
    </row>
    <row r="2455" spans="1:8" s="6" customFormat="1" ht="13.8" customHeight="1" x14ac:dyDescent="0.3">
      <c r="A2455" s="4"/>
      <c r="B2455" s="4"/>
      <c r="C2455" s="4"/>
      <c r="D2455" s="4"/>
      <c r="E2455" s="4"/>
      <c r="F2455" s="4"/>
      <c r="G2455" s="3"/>
      <c r="H2455" s="2"/>
    </row>
    <row r="2456" spans="1:8" s="6" customFormat="1" ht="13.8" customHeight="1" x14ac:dyDescent="0.3">
      <c r="A2456" s="4"/>
      <c r="B2456" s="4"/>
      <c r="C2456" s="4"/>
      <c r="D2456" s="4"/>
      <c r="E2456" s="4"/>
      <c r="F2456" s="4"/>
      <c r="G2456" s="3"/>
      <c r="H2456" s="2"/>
    </row>
    <row r="2457" spans="1:8" s="6" customFormat="1" ht="13.8" customHeight="1" x14ac:dyDescent="0.3">
      <c r="A2457" s="4"/>
      <c r="B2457" s="4"/>
      <c r="C2457" s="4"/>
      <c r="D2457" s="4"/>
      <c r="E2457" s="4"/>
      <c r="F2457" s="4"/>
      <c r="G2457" s="3"/>
      <c r="H2457" s="2"/>
    </row>
    <row r="2458" spans="1:8" s="6" customFormat="1" ht="13.8" customHeight="1" x14ac:dyDescent="0.3">
      <c r="A2458" s="4"/>
      <c r="B2458" s="4"/>
      <c r="C2458" s="4"/>
      <c r="D2458" s="4"/>
      <c r="E2458" s="4"/>
      <c r="F2458" s="4"/>
      <c r="G2458" s="3"/>
      <c r="H2458" s="2"/>
    </row>
    <row r="2459" spans="1:8" s="6" customFormat="1" ht="13.8" customHeight="1" x14ac:dyDescent="0.3">
      <c r="A2459" s="4"/>
      <c r="B2459" s="4"/>
      <c r="C2459" s="4"/>
      <c r="D2459" s="4"/>
      <c r="E2459" s="4"/>
      <c r="F2459" s="4"/>
      <c r="G2459" s="3"/>
      <c r="H2459" s="2"/>
    </row>
    <row r="2460" spans="1:8" s="6" customFormat="1" ht="13.8" customHeight="1" x14ac:dyDescent="0.3">
      <c r="A2460" s="4"/>
      <c r="B2460" s="4"/>
      <c r="C2460" s="4"/>
      <c r="D2460" s="4"/>
      <c r="E2460" s="4"/>
      <c r="F2460" s="4"/>
      <c r="G2460" s="3"/>
      <c r="H2460" s="2"/>
    </row>
    <row r="2461" spans="1:8" s="6" customFormat="1" ht="13.8" customHeight="1" x14ac:dyDescent="0.3">
      <c r="A2461" s="4"/>
      <c r="B2461" s="4"/>
      <c r="C2461" s="4"/>
      <c r="D2461" s="4"/>
      <c r="E2461" s="4"/>
      <c r="F2461" s="4"/>
      <c r="G2461" s="3"/>
      <c r="H2461" s="2"/>
    </row>
    <row r="2462" spans="1:8" s="6" customFormat="1" ht="13.8" customHeight="1" x14ac:dyDescent="0.3">
      <c r="A2462" s="4"/>
      <c r="B2462" s="4"/>
      <c r="C2462" s="4"/>
      <c r="D2462" s="4"/>
      <c r="E2462" s="4"/>
      <c r="F2462" s="4"/>
      <c r="G2462" s="3"/>
      <c r="H2462" s="2"/>
    </row>
    <row r="2463" spans="1:8" s="6" customFormat="1" ht="13.8" customHeight="1" x14ac:dyDescent="0.3">
      <c r="A2463" s="4"/>
      <c r="B2463" s="4"/>
      <c r="C2463" s="4"/>
      <c r="D2463" s="4"/>
      <c r="E2463" s="4"/>
      <c r="F2463" s="4"/>
      <c r="G2463" s="3"/>
      <c r="H2463" s="2"/>
    </row>
    <row r="2464" spans="1:8" s="6" customFormat="1" ht="13.8" customHeight="1" x14ac:dyDescent="0.3">
      <c r="A2464" s="4"/>
      <c r="B2464" s="4"/>
      <c r="C2464" s="4"/>
      <c r="D2464" s="4"/>
      <c r="E2464" s="4"/>
      <c r="F2464" s="4"/>
      <c r="G2464" s="3"/>
      <c r="H2464" s="2"/>
    </row>
    <row r="2465" spans="1:8" s="6" customFormat="1" ht="13.8" customHeight="1" x14ac:dyDescent="0.3">
      <c r="A2465" s="4"/>
      <c r="B2465" s="4"/>
      <c r="C2465" s="4"/>
      <c r="D2465" s="4"/>
      <c r="E2465" s="4"/>
      <c r="F2465" s="4"/>
      <c r="G2465" s="3"/>
      <c r="H2465" s="2"/>
    </row>
    <row r="2466" spans="1:8" s="6" customFormat="1" ht="13.8" customHeight="1" x14ac:dyDescent="0.3">
      <c r="A2466" s="4"/>
      <c r="B2466" s="4"/>
      <c r="C2466" s="4"/>
      <c r="D2466" s="4"/>
      <c r="E2466" s="4"/>
      <c r="F2466" s="4"/>
      <c r="G2466" s="3"/>
      <c r="H2466" s="2"/>
    </row>
    <row r="2467" spans="1:8" s="6" customFormat="1" ht="13.8" customHeight="1" x14ac:dyDescent="0.3">
      <c r="A2467" s="4"/>
      <c r="B2467" s="4"/>
      <c r="C2467" s="4"/>
      <c r="D2467" s="4"/>
      <c r="E2467" s="4"/>
      <c r="F2467" s="4"/>
      <c r="G2467" s="3"/>
      <c r="H2467" s="2"/>
    </row>
    <row r="2468" spans="1:8" s="6" customFormat="1" ht="13.8" customHeight="1" x14ac:dyDescent="0.3">
      <c r="A2468" s="4"/>
      <c r="B2468" s="4"/>
      <c r="C2468" s="4"/>
      <c r="D2468" s="4"/>
      <c r="E2468" s="4"/>
      <c r="F2468" s="4"/>
      <c r="G2468" s="3"/>
      <c r="H2468" s="2"/>
    </row>
    <row r="2469" spans="1:8" s="6" customFormat="1" ht="13.8" customHeight="1" x14ac:dyDescent="0.3">
      <c r="A2469" s="4"/>
      <c r="B2469" s="4"/>
      <c r="C2469" s="4"/>
      <c r="D2469" s="4"/>
      <c r="E2469" s="4"/>
      <c r="F2469" s="4"/>
      <c r="G2469" s="3"/>
      <c r="H2469" s="2"/>
    </row>
    <row r="2470" spans="1:8" s="6" customFormat="1" ht="13.8" customHeight="1" x14ac:dyDescent="0.3">
      <c r="A2470" s="4"/>
      <c r="B2470" s="4"/>
      <c r="C2470" s="4"/>
      <c r="D2470" s="4"/>
      <c r="E2470" s="4"/>
      <c r="F2470" s="4"/>
      <c r="G2470" s="3"/>
      <c r="H2470" s="2"/>
    </row>
    <row r="2471" spans="1:8" s="6" customFormat="1" ht="13.8" customHeight="1" x14ac:dyDescent="0.3">
      <c r="A2471" s="4"/>
      <c r="B2471" s="4"/>
      <c r="C2471" s="4"/>
      <c r="D2471" s="4"/>
      <c r="E2471" s="4"/>
      <c r="F2471" s="4"/>
      <c r="G2471" s="3"/>
      <c r="H2471" s="2"/>
    </row>
    <row r="2472" spans="1:8" s="6" customFormat="1" ht="13.8" customHeight="1" x14ac:dyDescent="0.3">
      <c r="A2472" s="4"/>
      <c r="B2472" s="4"/>
      <c r="C2472" s="4"/>
      <c r="D2472" s="4"/>
      <c r="E2472" s="4"/>
      <c r="F2472" s="4"/>
      <c r="G2472" s="3"/>
      <c r="H2472" s="2"/>
    </row>
    <row r="2473" spans="1:8" s="6" customFormat="1" ht="13.8" customHeight="1" x14ac:dyDescent="0.3">
      <c r="A2473" s="4"/>
      <c r="B2473" s="4"/>
      <c r="C2473" s="4"/>
      <c r="D2473" s="4"/>
      <c r="E2473" s="4"/>
      <c r="F2473" s="4"/>
      <c r="G2473" s="3"/>
      <c r="H2473" s="2"/>
    </row>
    <row r="2474" spans="1:8" s="6" customFormat="1" ht="13.8" customHeight="1" x14ac:dyDescent="0.3">
      <c r="A2474" s="4"/>
      <c r="B2474" s="4"/>
      <c r="C2474" s="4"/>
      <c r="D2474" s="4"/>
      <c r="E2474" s="4"/>
      <c r="F2474" s="4"/>
      <c r="G2474" s="3"/>
      <c r="H2474" s="2"/>
    </row>
    <row r="2475" spans="1:8" s="6" customFormat="1" ht="13.8" customHeight="1" x14ac:dyDescent="0.3">
      <c r="A2475" s="4"/>
      <c r="B2475" s="4"/>
      <c r="C2475" s="4"/>
      <c r="D2475" s="4"/>
      <c r="E2475" s="4"/>
      <c r="F2475" s="4"/>
      <c r="G2475" s="3"/>
      <c r="H2475" s="2"/>
    </row>
    <row r="2476" spans="1:8" s="6" customFormat="1" ht="13.8" customHeight="1" x14ac:dyDescent="0.3">
      <c r="A2476" s="4"/>
      <c r="B2476" s="4"/>
      <c r="C2476" s="4"/>
      <c r="D2476" s="4"/>
      <c r="E2476" s="4"/>
      <c r="F2476" s="4"/>
      <c r="G2476" s="3"/>
      <c r="H2476" s="2"/>
    </row>
    <row r="2477" spans="1:8" s="6" customFormat="1" ht="13.8" customHeight="1" x14ac:dyDescent="0.3">
      <c r="A2477" s="4"/>
      <c r="B2477" s="4"/>
      <c r="C2477" s="4"/>
      <c r="D2477" s="4"/>
      <c r="E2477" s="4"/>
      <c r="F2477" s="4"/>
      <c r="G2477" s="3"/>
      <c r="H2477" s="2"/>
    </row>
    <row r="2478" spans="1:8" s="6" customFormat="1" ht="13.8" customHeight="1" x14ac:dyDescent="0.3">
      <c r="A2478" s="4"/>
      <c r="B2478" s="4"/>
      <c r="C2478" s="4"/>
      <c r="D2478" s="4"/>
      <c r="E2478" s="4"/>
      <c r="F2478" s="4"/>
      <c r="G2478" s="3"/>
      <c r="H2478" s="2"/>
    </row>
    <row r="2479" spans="1:8" s="6" customFormat="1" ht="13.8" customHeight="1" x14ac:dyDescent="0.3">
      <c r="A2479" s="4"/>
      <c r="B2479" s="4"/>
      <c r="C2479" s="4"/>
      <c r="D2479" s="4"/>
      <c r="E2479" s="4"/>
      <c r="F2479" s="4"/>
      <c r="G2479" s="3"/>
      <c r="H2479" s="2"/>
    </row>
    <row r="2480" spans="1:8" s="6" customFormat="1" ht="13.8" customHeight="1" x14ac:dyDescent="0.3">
      <c r="A2480" s="4"/>
      <c r="B2480" s="4"/>
      <c r="C2480" s="4"/>
      <c r="D2480" s="4"/>
      <c r="E2480" s="4"/>
      <c r="F2480" s="4"/>
      <c r="G2480" s="3"/>
      <c r="H2480" s="2"/>
    </row>
    <row r="2481" spans="1:8" s="6" customFormat="1" ht="13.8" customHeight="1" x14ac:dyDescent="0.3">
      <c r="A2481" s="4"/>
      <c r="B2481" s="4"/>
      <c r="C2481" s="4"/>
      <c r="D2481" s="4"/>
      <c r="E2481" s="4"/>
      <c r="F2481" s="4"/>
      <c r="G2481" s="3"/>
      <c r="H2481" s="2"/>
    </row>
    <row r="2482" spans="1:8" s="6" customFormat="1" ht="13.8" customHeight="1" x14ac:dyDescent="0.3">
      <c r="A2482" s="4"/>
      <c r="B2482" s="4"/>
      <c r="C2482" s="4"/>
      <c r="D2482" s="4"/>
      <c r="E2482" s="4"/>
      <c r="F2482" s="4"/>
      <c r="G2482" s="3"/>
      <c r="H2482" s="2"/>
    </row>
    <row r="2483" spans="1:8" s="6" customFormat="1" ht="13.8" customHeight="1" x14ac:dyDescent="0.3">
      <c r="A2483" s="4"/>
      <c r="B2483" s="4"/>
      <c r="C2483" s="4"/>
      <c r="D2483" s="4"/>
      <c r="E2483" s="4"/>
      <c r="F2483" s="4"/>
      <c r="G2483" s="3"/>
      <c r="H2483" s="2"/>
    </row>
    <row r="2484" spans="1:8" s="6" customFormat="1" ht="13.8" customHeight="1" x14ac:dyDescent="0.3">
      <c r="A2484" s="4"/>
      <c r="B2484" s="4"/>
      <c r="C2484" s="4"/>
      <c r="D2484" s="4"/>
      <c r="E2484" s="4"/>
      <c r="F2484" s="4"/>
      <c r="G2484" s="3"/>
      <c r="H2484" s="2"/>
    </row>
    <row r="2485" spans="1:8" s="6" customFormat="1" ht="13.8" customHeight="1" x14ac:dyDescent="0.3">
      <c r="A2485" s="4"/>
      <c r="B2485" s="4"/>
      <c r="C2485" s="4"/>
      <c r="D2485" s="4"/>
      <c r="E2485" s="4"/>
      <c r="F2485" s="4"/>
      <c r="G2485" s="3"/>
      <c r="H2485" s="2"/>
    </row>
    <row r="2486" spans="1:8" s="6" customFormat="1" ht="13.8" customHeight="1" x14ac:dyDescent="0.3">
      <c r="A2486" s="4"/>
      <c r="B2486" s="4"/>
      <c r="C2486" s="4"/>
      <c r="D2486" s="4"/>
      <c r="E2486" s="4"/>
      <c r="F2486" s="4"/>
      <c r="G2486" s="3"/>
      <c r="H2486" s="2"/>
    </row>
    <row r="2487" spans="1:8" s="6" customFormat="1" ht="13.8" customHeight="1" x14ac:dyDescent="0.3">
      <c r="A2487" s="4"/>
      <c r="B2487" s="4"/>
      <c r="C2487" s="4"/>
      <c r="D2487" s="4"/>
      <c r="E2487" s="4"/>
      <c r="F2487" s="4"/>
      <c r="G2487" s="3"/>
      <c r="H2487" s="2"/>
    </row>
    <row r="2488" spans="1:8" s="6" customFormat="1" ht="13.8" customHeight="1" x14ac:dyDescent="0.3">
      <c r="A2488" s="4"/>
      <c r="B2488" s="4"/>
      <c r="C2488" s="4"/>
      <c r="D2488" s="4"/>
      <c r="E2488" s="4"/>
      <c r="F2488" s="4"/>
      <c r="G2488" s="3"/>
      <c r="H2488" s="2"/>
    </row>
    <row r="2489" spans="1:8" s="6" customFormat="1" ht="13.8" customHeight="1" x14ac:dyDescent="0.3">
      <c r="A2489" s="4"/>
      <c r="B2489" s="4"/>
      <c r="C2489" s="4"/>
      <c r="D2489" s="4"/>
      <c r="E2489" s="4"/>
      <c r="F2489" s="4"/>
      <c r="G2489" s="3"/>
      <c r="H2489" s="2"/>
    </row>
    <row r="2490" spans="1:8" s="6" customFormat="1" ht="13.8" customHeight="1" x14ac:dyDescent="0.3">
      <c r="A2490" s="4"/>
      <c r="B2490" s="4"/>
      <c r="C2490" s="4"/>
      <c r="D2490" s="4"/>
      <c r="E2490" s="4"/>
      <c r="F2490" s="4"/>
      <c r="G2490" s="3"/>
      <c r="H2490" s="2"/>
    </row>
    <row r="2491" spans="1:8" s="6" customFormat="1" ht="13.8" customHeight="1" x14ac:dyDescent="0.3">
      <c r="A2491" s="4"/>
      <c r="B2491" s="4"/>
      <c r="C2491" s="4"/>
      <c r="D2491" s="4"/>
      <c r="E2491" s="4"/>
      <c r="F2491" s="4"/>
      <c r="G2491" s="3"/>
      <c r="H2491" s="2"/>
    </row>
    <row r="2492" spans="1:8" s="6" customFormat="1" ht="13.8" customHeight="1" x14ac:dyDescent="0.3">
      <c r="A2492" s="4"/>
      <c r="B2492" s="4"/>
      <c r="C2492" s="4"/>
      <c r="D2492" s="4"/>
      <c r="E2492" s="4"/>
      <c r="F2492" s="4"/>
      <c r="G2492" s="3"/>
      <c r="H2492" s="2"/>
    </row>
    <row r="2493" spans="1:8" s="6" customFormat="1" ht="13.8" customHeight="1" x14ac:dyDescent="0.3">
      <c r="A2493" s="4"/>
      <c r="B2493" s="4"/>
      <c r="C2493" s="4"/>
      <c r="D2493" s="4"/>
      <c r="E2493" s="4"/>
      <c r="F2493" s="4"/>
      <c r="G2493" s="3"/>
      <c r="H2493" s="2"/>
    </row>
    <row r="2494" spans="1:8" s="6" customFormat="1" ht="13.8" customHeight="1" x14ac:dyDescent="0.3">
      <c r="A2494" s="4"/>
      <c r="B2494" s="4"/>
      <c r="C2494" s="4"/>
      <c r="D2494" s="4"/>
      <c r="E2494" s="4"/>
      <c r="F2494" s="4"/>
      <c r="G2494" s="3"/>
      <c r="H2494" s="2"/>
    </row>
    <row r="2495" spans="1:8" s="6" customFormat="1" ht="13.8" customHeight="1" x14ac:dyDescent="0.3">
      <c r="A2495" s="4"/>
      <c r="B2495" s="4"/>
      <c r="C2495" s="4"/>
      <c r="D2495" s="4"/>
      <c r="E2495" s="4"/>
      <c r="F2495" s="4"/>
      <c r="G2495" s="3"/>
      <c r="H2495" s="2"/>
    </row>
    <row r="2496" spans="1:8" s="6" customFormat="1" ht="13.8" customHeight="1" x14ac:dyDescent="0.3">
      <c r="A2496" s="4"/>
      <c r="B2496" s="4"/>
      <c r="C2496" s="4"/>
      <c r="D2496" s="4"/>
      <c r="E2496" s="4"/>
      <c r="F2496" s="4"/>
      <c r="G2496" s="3"/>
      <c r="H2496" s="2"/>
    </row>
    <row r="2497" spans="1:8" s="6" customFormat="1" ht="13.8" customHeight="1" x14ac:dyDescent="0.3">
      <c r="A2497" s="4"/>
      <c r="B2497" s="4"/>
      <c r="C2497" s="4"/>
      <c r="D2497" s="4"/>
      <c r="E2497" s="4"/>
      <c r="F2497" s="4"/>
      <c r="G2497" s="3"/>
      <c r="H2497" s="2"/>
    </row>
    <row r="2498" spans="1:8" s="6" customFormat="1" ht="13.8" customHeight="1" x14ac:dyDescent="0.3">
      <c r="A2498" s="4"/>
      <c r="B2498" s="4"/>
      <c r="C2498" s="4"/>
      <c r="D2498" s="4"/>
      <c r="E2498" s="4"/>
      <c r="F2498" s="4"/>
      <c r="G2498" s="3"/>
      <c r="H2498" s="2"/>
    </row>
    <row r="2499" spans="1:8" s="6" customFormat="1" ht="13.8" customHeight="1" x14ac:dyDescent="0.3">
      <c r="A2499" s="4"/>
      <c r="B2499" s="4"/>
      <c r="C2499" s="4"/>
      <c r="D2499" s="4"/>
      <c r="E2499" s="4"/>
      <c r="F2499" s="4"/>
      <c r="G2499" s="3"/>
      <c r="H2499" s="2"/>
    </row>
    <row r="2500" spans="1:8" s="6" customFormat="1" ht="13.8" customHeight="1" x14ac:dyDescent="0.3">
      <c r="A2500" s="4"/>
      <c r="B2500" s="4"/>
      <c r="C2500" s="4"/>
      <c r="D2500" s="4"/>
      <c r="E2500" s="4"/>
      <c r="F2500" s="4"/>
      <c r="G2500" s="3"/>
      <c r="H2500" s="2"/>
    </row>
    <row r="2501" spans="1:8" s="6" customFormat="1" ht="13.8" customHeight="1" x14ac:dyDescent="0.3">
      <c r="A2501" s="4"/>
      <c r="B2501" s="4"/>
      <c r="C2501" s="4"/>
      <c r="D2501" s="4"/>
      <c r="E2501" s="4"/>
      <c r="F2501" s="4"/>
      <c r="G2501" s="3"/>
      <c r="H2501" s="2"/>
    </row>
    <row r="2502" spans="1:8" s="6" customFormat="1" ht="13.8" customHeight="1" x14ac:dyDescent="0.3">
      <c r="A2502" s="4"/>
      <c r="B2502" s="4"/>
      <c r="C2502" s="4"/>
      <c r="D2502" s="4"/>
      <c r="E2502" s="4"/>
      <c r="F2502" s="4"/>
      <c r="G2502" s="3"/>
      <c r="H2502" s="2"/>
    </row>
    <row r="2503" spans="1:8" s="6" customFormat="1" ht="13.8" customHeight="1" x14ac:dyDescent="0.3">
      <c r="A2503" s="4"/>
      <c r="B2503" s="4"/>
      <c r="C2503" s="4"/>
      <c r="D2503" s="4"/>
      <c r="E2503" s="4"/>
      <c r="F2503" s="4"/>
      <c r="G2503" s="3"/>
      <c r="H2503" s="2"/>
    </row>
    <row r="2504" spans="1:8" s="6" customFormat="1" ht="13.8" customHeight="1" x14ac:dyDescent="0.3">
      <c r="A2504" s="4"/>
      <c r="B2504" s="4"/>
      <c r="C2504" s="4"/>
      <c r="D2504" s="4"/>
      <c r="E2504" s="4"/>
      <c r="F2504" s="4"/>
      <c r="G2504" s="3"/>
      <c r="H2504" s="2"/>
    </row>
    <row r="2505" spans="1:8" s="6" customFormat="1" ht="13.8" customHeight="1" x14ac:dyDescent="0.3">
      <c r="A2505" s="4"/>
      <c r="B2505" s="4"/>
      <c r="C2505" s="4"/>
      <c r="D2505" s="4"/>
      <c r="E2505" s="4"/>
      <c r="F2505" s="4"/>
      <c r="G2505" s="3"/>
      <c r="H2505" s="2"/>
    </row>
    <row r="2506" spans="1:8" s="6" customFormat="1" ht="13.8" customHeight="1" x14ac:dyDescent="0.3">
      <c r="A2506" s="4"/>
      <c r="B2506" s="4"/>
      <c r="C2506" s="4"/>
      <c r="D2506" s="4"/>
      <c r="E2506" s="4"/>
      <c r="F2506" s="4"/>
      <c r="G2506" s="3"/>
      <c r="H2506" s="2"/>
    </row>
    <row r="2507" spans="1:8" s="6" customFormat="1" ht="13.8" customHeight="1" x14ac:dyDescent="0.3">
      <c r="A2507" s="4"/>
      <c r="B2507" s="4"/>
      <c r="C2507" s="4"/>
      <c r="D2507" s="4"/>
      <c r="E2507" s="4"/>
      <c r="F2507" s="4"/>
      <c r="G2507" s="3"/>
      <c r="H2507" s="2"/>
    </row>
    <row r="2508" spans="1:8" s="6" customFormat="1" ht="13.8" customHeight="1" x14ac:dyDescent="0.3">
      <c r="A2508" s="4"/>
      <c r="B2508" s="4"/>
      <c r="C2508" s="4"/>
      <c r="D2508" s="4"/>
      <c r="E2508" s="4"/>
      <c r="F2508" s="4"/>
      <c r="G2508" s="3"/>
      <c r="H2508" s="2"/>
    </row>
    <row r="2509" spans="1:8" s="6" customFormat="1" ht="13.8" customHeight="1" x14ac:dyDescent="0.3">
      <c r="A2509" s="4"/>
      <c r="B2509" s="4"/>
      <c r="C2509" s="4"/>
      <c r="D2509" s="4"/>
      <c r="E2509" s="4"/>
      <c r="F2509" s="4"/>
      <c r="G2509" s="3"/>
      <c r="H2509" s="2"/>
    </row>
    <row r="2510" spans="1:8" s="6" customFormat="1" ht="13.8" customHeight="1" x14ac:dyDescent="0.3">
      <c r="A2510" s="4"/>
      <c r="B2510" s="4"/>
      <c r="C2510" s="4"/>
      <c r="D2510" s="4"/>
      <c r="E2510" s="4"/>
      <c r="F2510" s="4"/>
      <c r="G2510" s="3"/>
      <c r="H2510" s="2"/>
    </row>
    <row r="2511" spans="1:8" s="6" customFormat="1" ht="13.8" customHeight="1" x14ac:dyDescent="0.3">
      <c r="A2511" s="4"/>
      <c r="B2511" s="4"/>
      <c r="C2511" s="4"/>
      <c r="D2511" s="4"/>
      <c r="E2511" s="4"/>
      <c r="F2511" s="4"/>
      <c r="G2511" s="3"/>
      <c r="H2511" s="2"/>
    </row>
    <row r="2512" spans="1:8" s="6" customFormat="1" ht="13.8" customHeight="1" x14ac:dyDescent="0.3">
      <c r="A2512" s="4"/>
      <c r="B2512" s="4"/>
      <c r="C2512" s="4"/>
      <c r="D2512" s="4"/>
      <c r="E2512" s="4"/>
      <c r="F2512" s="4"/>
      <c r="G2512" s="3"/>
      <c r="H2512" s="2"/>
    </row>
    <row r="2513" spans="1:8" s="6" customFormat="1" ht="13.8" customHeight="1" x14ac:dyDescent="0.3">
      <c r="A2513" s="4"/>
      <c r="B2513" s="4"/>
      <c r="C2513" s="4"/>
      <c r="D2513" s="4"/>
      <c r="E2513" s="4"/>
      <c r="F2513" s="4"/>
      <c r="G2513" s="3"/>
      <c r="H2513" s="2"/>
    </row>
    <row r="2514" spans="1:8" s="6" customFormat="1" ht="13.8" customHeight="1" x14ac:dyDescent="0.3">
      <c r="A2514" s="4"/>
      <c r="B2514" s="4"/>
      <c r="C2514" s="4"/>
      <c r="D2514" s="4"/>
      <c r="E2514" s="4"/>
      <c r="F2514" s="4"/>
      <c r="G2514" s="3"/>
      <c r="H2514" s="2"/>
    </row>
    <row r="2515" spans="1:8" s="6" customFormat="1" ht="13.8" customHeight="1" x14ac:dyDescent="0.3">
      <c r="A2515" s="4"/>
      <c r="B2515" s="4"/>
      <c r="C2515" s="4"/>
      <c r="D2515" s="4"/>
      <c r="E2515" s="4"/>
      <c r="F2515" s="4"/>
      <c r="G2515" s="3"/>
      <c r="H2515" s="2"/>
    </row>
    <row r="2516" spans="1:8" s="6" customFormat="1" ht="13.8" customHeight="1" x14ac:dyDescent="0.3">
      <c r="A2516" s="4"/>
      <c r="B2516" s="4"/>
      <c r="C2516" s="4"/>
      <c r="D2516" s="4"/>
      <c r="E2516" s="4"/>
      <c r="F2516" s="4"/>
      <c r="G2516" s="3"/>
      <c r="H2516" s="2"/>
    </row>
    <row r="2517" spans="1:8" s="6" customFormat="1" ht="13.8" customHeight="1" x14ac:dyDescent="0.3">
      <c r="A2517" s="4"/>
      <c r="B2517" s="4"/>
      <c r="C2517" s="4"/>
      <c r="D2517" s="4"/>
      <c r="E2517" s="4"/>
      <c r="F2517" s="4"/>
      <c r="G2517" s="3"/>
      <c r="H2517" s="2"/>
    </row>
    <row r="2518" spans="1:8" s="6" customFormat="1" ht="13.8" customHeight="1" x14ac:dyDescent="0.3">
      <c r="A2518" s="4"/>
      <c r="B2518" s="4"/>
      <c r="C2518" s="4"/>
      <c r="D2518" s="4"/>
      <c r="E2518" s="4"/>
      <c r="F2518" s="4"/>
      <c r="G2518" s="3"/>
      <c r="H2518" s="2"/>
    </row>
    <row r="2519" spans="1:8" s="6" customFormat="1" ht="13.8" customHeight="1" x14ac:dyDescent="0.3">
      <c r="A2519" s="4"/>
      <c r="B2519" s="4"/>
      <c r="C2519" s="4"/>
      <c r="D2519" s="4"/>
      <c r="E2519" s="4"/>
      <c r="F2519" s="4"/>
      <c r="G2519" s="3"/>
      <c r="H2519" s="2"/>
    </row>
    <row r="2520" spans="1:8" s="6" customFormat="1" ht="13.8" customHeight="1" x14ac:dyDescent="0.3">
      <c r="A2520" s="4"/>
      <c r="B2520" s="4"/>
      <c r="C2520" s="4"/>
      <c r="D2520" s="4"/>
      <c r="E2520" s="4"/>
      <c r="F2520" s="4"/>
      <c r="G2520" s="3"/>
      <c r="H2520" s="2"/>
    </row>
    <row r="2521" spans="1:8" s="6" customFormat="1" ht="13.8" customHeight="1" x14ac:dyDescent="0.3">
      <c r="A2521" s="4"/>
      <c r="B2521" s="4"/>
      <c r="C2521" s="4"/>
      <c r="D2521" s="4"/>
      <c r="E2521" s="4"/>
      <c r="F2521" s="4"/>
      <c r="G2521" s="3"/>
      <c r="H2521" s="2"/>
    </row>
    <row r="2522" spans="1:8" s="6" customFormat="1" ht="13.8" customHeight="1" x14ac:dyDescent="0.3">
      <c r="A2522" s="4"/>
      <c r="B2522" s="4"/>
      <c r="C2522" s="4"/>
      <c r="D2522" s="4"/>
      <c r="E2522" s="4"/>
      <c r="F2522" s="4"/>
      <c r="G2522" s="3"/>
      <c r="H2522" s="2"/>
    </row>
    <row r="2523" spans="1:8" s="6" customFormat="1" ht="13.8" customHeight="1" x14ac:dyDescent="0.3">
      <c r="A2523" s="4"/>
      <c r="B2523" s="4"/>
      <c r="C2523" s="4"/>
      <c r="D2523" s="4"/>
      <c r="E2523" s="4"/>
      <c r="F2523" s="4"/>
      <c r="G2523" s="3"/>
      <c r="H2523" s="2"/>
    </row>
    <row r="2524" spans="1:8" s="6" customFormat="1" ht="13.8" customHeight="1" x14ac:dyDescent="0.3">
      <c r="A2524" s="4"/>
      <c r="B2524" s="4"/>
      <c r="C2524" s="4"/>
      <c r="D2524" s="4"/>
      <c r="E2524" s="4"/>
      <c r="F2524" s="4"/>
      <c r="G2524" s="3"/>
      <c r="H2524" s="2"/>
    </row>
    <row r="2525" spans="1:8" s="6" customFormat="1" ht="13.8" customHeight="1" x14ac:dyDescent="0.3">
      <c r="A2525" s="4"/>
      <c r="B2525" s="4"/>
      <c r="C2525" s="4"/>
      <c r="D2525" s="4"/>
      <c r="E2525" s="4"/>
      <c r="F2525" s="4"/>
      <c r="G2525" s="3"/>
      <c r="H2525" s="2"/>
    </row>
    <row r="2526" spans="1:8" s="6" customFormat="1" ht="13.8" customHeight="1" x14ac:dyDescent="0.3">
      <c r="A2526" s="4"/>
      <c r="B2526" s="4"/>
      <c r="C2526" s="4"/>
      <c r="D2526" s="4"/>
      <c r="E2526" s="4"/>
      <c r="F2526" s="4"/>
      <c r="G2526" s="3"/>
      <c r="H2526" s="2"/>
    </row>
    <row r="2527" spans="1:8" s="6" customFormat="1" ht="13.8" customHeight="1" x14ac:dyDescent="0.3">
      <c r="A2527" s="4"/>
      <c r="B2527" s="4"/>
      <c r="C2527" s="4"/>
      <c r="D2527" s="4"/>
      <c r="E2527" s="4"/>
      <c r="F2527" s="4"/>
      <c r="G2527" s="3"/>
      <c r="H2527" s="2"/>
    </row>
    <row r="2528" spans="1:8" s="6" customFormat="1" ht="13.8" customHeight="1" x14ac:dyDescent="0.3">
      <c r="A2528" s="4"/>
      <c r="B2528" s="4"/>
      <c r="C2528" s="4"/>
      <c r="D2528" s="4"/>
      <c r="E2528" s="4"/>
      <c r="F2528" s="4"/>
      <c r="G2528" s="3"/>
      <c r="H2528" s="2"/>
    </row>
    <row r="2529" spans="1:8" s="6" customFormat="1" ht="13.8" customHeight="1" x14ac:dyDescent="0.3">
      <c r="A2529" s="4"/>
      <c r="B2529" s="4"/>
      <c r="C2529" s="4"/>
      <c r="D2529" s="4"/>
      <c r="E2529" s="4"/>
      <c r="F2529" s="4"/>
      <c r="G2529" s="3"/>
      <c r="H2529" s="2"/>
    </row>
    <row r="2530" spans="1:8" s="6" customFormat="1" ht="13.8" customHeight="1" x14ac:dyDescent="0.3">
      <c r="A2530" s="4"/>
      <c r="B2530" s="4"/>
      <c r="C2530" s="4"/>
      <c r="D2530" s="4"/>
      <c r="E2530" s="4"/>
      <c r="F2530" s="4"/>
      <c r="G2530" s="3"/>
      <c r="H2530" s="2"/>
    </row>
    <row r="2531" spans="1:8" s="6" customFormat="1" ht="13.8" customHeight="1" x14ac:dyDescent="0.3">
      <c r="A2531" s="4"/>
      <c r="B2531" s="4"/>
      <c r="C2531" s="4"/>
      <c r="D2531" s="4"/>
      <c r="E2531" s="4"/>
      <c r="F2531" s="4"/>
      <c r="G2531" s="3"/>
      <c r="H2531" s="2"/>
    </row>
    <row r="2532" spans="1:8" s="6" customFormat="1" ht="13.8" customHeight="1" x14ac:dyDescent="0.3">
      <c r="A2532" s="4"/>
      <c r="B2532" s="4"/>
      <c r="C2532" s="4"/>
      <c r="D2532" s="4"/>
      <c r="E2532" s="4"/>
      <c r="F2532" s="4"/>
      <c r="G2532" s="3"/>
      <c r="H2532" s="2"/>
    </row>
    <row r="2533" spans="1:8" s="6" customFormat="1" ht="13.8" customHeight="1" x14ac:dyDescent="0.3">
      <c r="A2533" s="4"/>
      <c r="B2533" s="4"/>
      <c r="C2533" s="4"/>
      <c r="D2533" s="4"/>
      <c r="E2533" s="4"/>
      <c r="F2533" s="4"/>
      <c r="G2533" s="3"/>
      <c r="H2533" s="2"/>
    </row>
    <row r="2534" spans="1:8" s="6" customFormat="1" ht="13.8" customHeight="1" x14ac:dyDescent="0.3">
      <c r="A2534" s="4"/>
      <c r="B2534" s="4"/>
      <c r="C2534" s="4"/>
      <c r="D2534" s="4"/>
      <c r="E2534" s="4"/>
      <c r="F2534" s="4"/>
      <c r="G2534" s="3"/>
      <c r="H2534" s="2"/>
    </row>
    <row r="2535" spans="1:8" s="6" customFormat="1" ht="13.8" customHeight="1" x14ac:dyDescent="0.3">
      <c r="A2535" s="4"/>
      <c r="B2535" s="4"/>
      <c r="C2535" s="4"/>
      <c r="D2535" s="4"/>
      <c r="E2535" s="4"/>
      <c r="F2535" s="4"/>
      <c r="G2535" s="3"/>
      <c r="H2535" s="2"/>
    </row>
    <row r="2536" spans="1:8" s="6" customFormat="1" ht="13.8" customHeight="1" x14ac:dyDescent="0.3">
      <c r="A2536" s="4"/>
      <c r="B2536" s="4"/>
      <c r="C2536" s="4"/>
      <c r="D2536" s="4"/>
      <c r="E2536" s="4"/>
      <c r="F2536" s="4"/>
      <c r="G2536" s="3"/>
      <c r="H2536" s="2"/>
    </row>
    <row r="2537" spans="1:8" s="6" customFormat="1" ht="13.8" customHeight="1" x14ac:dyDescent="0.3">
      <c r="A2537" s="4"/>
      <c r="B2537" s="4"/>
      <c r="C2537" s="4"/>
      <c r="D2537" s="4"/>
      <c r="E2537" s="4"/>
      <c r="F2537" s="4"/>
      <c r="G2537" s="3"/>
      <c r="H2537" s="2"/>
    </row>
    <row r="2538" spans="1:8" s="6" customFormat="1" ht="13.8" customHeight="1" x14ac:dyDescent="0.3">
      <c r="A2538" s="4"/>
      <c r="B2538" s="4"/>
      <c r="C2538" s="4"/>
      <c r="D2538" s="4"/>
      <c r="E2538" s="4"/>
      <c r="F2538" s="4"/>
      <c r="G2538" s="3"/>
      <c r="H2538" s="2"/>
    </row>
    <row r="2539" spans="1:8" s="6" customFormat="1" ht="13.8" customHeight="1" x14ac:dyDescent="0.3">
      <c r="A2539" s="4"/>
      <c r="B2539" s="4"/>
      <c r="C2539" s="4"/>
      <c r="D2539" s="4"/>
      <c r="E2539" s="4"/>
      <c r="F2539" s="4"/>
      <c r="G2539" s="3"/>
      <c r="H2539" s="2"/>
    </row>
    <row r="2540" spans="1:8" s="6" customFormat="1" ht="13.8" customHeight="1" x14ac:dyDescent="0.3">
      <c r="A2540" s="4"/>
      <c r="B2540" s="4"/>
      <c r="C2540" s="4"/>
      <c r="D2540" s="4"/>
      <c r="E2540" s="4"/>
      <c r="F2540" s="4"/>
      <c r="G2540" s="3"/>
      <c r="H2540" s="2"/>
    </row>
    <row r="2541" spans="1:8" s="6" customFormat="1" ht="13.8" customHeight="1" x14ac:dyDescent="0.3">
      <c r="A2541" s="4"/>
      <c r="B2541" s="4"/>
      <c r="C2541" s="4"/>
      <c r="D2541" s="4"/>
      <c r="E2541" s="4"/>
      <c r="F2541" s="4"/>
      <c r="G2541" s="3"/>
      <c r="H2541" s="2"/>
    </row>
    <row r="2542" spans="1:8" s="6" customFormat="1" ht="13.8" customHeight="1" x14ac:dyDescent="0.3">
      <c r="A2542" s="4"/>
      <c r="B2542" s="4"/>
      <c r="C2542" s="4"/>
      <c r="D2542" s="4"/>
      <c r="E2542" s="4"/>
      <c r="F2542" s="4"/>
      <c r="G2542" s="3"/>
      <c r="H2542" s="2"/>
    </row>
    <row r="2543" spans="1:8" s="6" customFormat="1" ht="13.8" customHeight="1" x14ac:dyDescent="0.3">
      <c r="A2543" s="4"/>
      <c r="B2543" s="4"/>
      <c r="C2543" s="4"/>
      <c r="D2543" s="4"/>
      <c r="E2543" s="4"/>
      <c r="F2543" s="4"/>
      <c r="G2543" s="3"/>
      <c r="H2543" s="2"/>
    </row>
    <row r="2544" spans="1:8" s="6" customFormat="1" ht="13.8" customHeight="1" x14ac:dyDescent="0.3">
      <c r="A2544" s="4"/>
      <c r="B2544" s="4"/>
      <c r="C2544" s="4"/>
      <c r="D2544" s="4"/>
      <c r="E2544" s="4"/>
      <c r="F2544" s="4"/>
      <c r="G2544" s="3"/>
      <c r="H2544" s="2"/>
    </row>
    <row r="2545" spans="1:8" s="6" customFormat="1" ht="13.8" customHeight="1" x14ac:dyDescent="0.3">
      <c r="A2545" s="4"/>
      <c r="B2545" s="4"/>
      <c r="C2545" s="4"/>
      <c r="D2545" s="4"/>
      <c r="E2545" s="4"/>
      <c r="F2545" s="4"/>
      <c r="G2545" s="3"/>
      <c r="H2545" s="2"/>
    </row>
    <row r="2546" spans="1:8" s="6" customFormat="1" ht="13.8" customHeight="1" x14ac:dyDescent="0.3">
      <c r="A2546" s="4"/>
      <c r="B2546" s="4"/>
      <c r="C2546" s="4"/>
      <c r="D2546" s="4"/>
      <c r="E2546" s="4"/>
      <c r="F2546" s="4"/>
      <c r="G2546" s="3"/>
      <c r="H2546" s="2"/>
    </row>
    <row r="2547" spans="1:8" s="6" customFormat="1" ht="13.8" customHeight="1" x14ac:dyDescent="0.3">
      <c r="A2547" s="4"/>
      <c r="B2547" s="4"/>
      <c r="C2547" s="4"/>
      <c r="D2547" s="4"/>
      <c r="E2547" s="4"/>
      <c r="F2547" s="4"/>
      <c r="G2547" s="3"/>
      <c r="H2547" s="2"/>
    </row>
    <row r="2548" spans="1:8" s="6" customFormat="1" ht="13.8" customHeight="1" x14ac:dyDescent="0.3">
      <c r="A2548" s="4"/>
      <c r="B2548" s="4"/>
      <c r="C2548" s="4"/>
      <c r="D2548" s="4"/>
      <c r="E2548" s="4"/>
      <c r="F2548" s="4"/>
      <c r="G2548" s="3"/>
      <c r="H2548" s="2"/>
    </row>
    <row r="2549" spans="1:8" s="6" customFormat="1" ht="13.8" customHeight="1" x14ac:dyDescent="0.3">
      <c r="A2549" s="4"/>
      <c r="B2549" s="4"/>
      <c r="C2549" s="4"/>
      <c r="D2549" s="4"/>
      <c r="E2549" s="4"/>
      <c r="F2549" s="4"/>
      <c r="G2549" s="3"/>
      <c r="H2549" s="2"/>
    </row>
    <row r="2550" spans="1:8" s="6" customFormat="1" ht="13.8" customHeight="1" x14ac:dyDescent="0.3">
      <c r="A2550" s="4"/>
      <c r="B2550" s="4"/>
      <c r="C2550" s="4"/>
      <c r="D2550" s="4"/>
      <c r="E2550" s="4"/>
      <c r="F2550" s="4"/>
      <c r="G2550" s="3"/>
      <c r="H2550" s="2"/>
    </row>
    <row r="2551" spans="1:8" s="6" customFormat="1" ht="13.8" customHeight="1" x14ac:dyDescent="0.3">
      <c r="A2551" s="4"/>
      <c r="B2551" s="4"/>
      <c r="C2551" s="4"/>
      <c r="D2551" s="4"/>
      <c r="E2551" s="4"/>
      <c r="F2551" s="4"/>
      <c r="G2551" s="3"/>
      <c r="H2551" s="2"/>
    </row>
    <row r="2552" spans="1:8" s="6" customFormat="1" ht="13.8" customHeight="1" x14ac:dyDescent="0.3">
      <c r="A2552" s="4"/>
      <c r="B2552" s="4"/>
      <c r="C2552" s="4"/>
      <c r="D2552" s="4"/>
      <c r="E2552" s="4"/>
      <c r="F2552" s="4"/>
      <c r="G2552" s="3"/>
      <c r="H2552" s="2"/>
    </row>
    <row r="2553" spans="1:8" s="6" customFormat="1" ht="13.8" customHeight="1" x14ac:dyDescent="0.3">
      <c r="A2553" s="4"/>
      <c r="B2553" s="4"/>
      <c r="C2553" s="4"/>
      <c r="D2553" s="4"/>
      <c r="E2553" s="4"/>
      <c r="F2553" s="4"/>
      <c r="G2553" s="3"/>
      <c r="H2553" s="2"/>
    </row>
    <row r="2554" spans="1:8" s="6" customFormat="1" ht="13.8" customHeight="1" x14ac:dyDescent="0.3">
      <c r="A2554" s="4"/>
      <c r="B2554" s="4"/>
      <c r="C2554" s="4"/>
      <c r="D2554" s="4"/>
      <c r="E2554" s="4"/>
      <c r="F2554" s="4"/>
      <c r="G2554" s="3"/>
      <c r="H2554" s="2"/>
    </row>
    <row r="2555" spans="1:8" s="6" customFormat="1" ht="13.8" customHeight="1" x14ac:dyDescent="0.3">
      <c r="A2555" s="4"/>
      <c r="B2555" s="4"/>
      <c r="C2555" s="4"/>
      <c r="D2555" s="4"/>
      <c r="E2555" s="4"/>
      <c r="F2555" s="4"/>
      <c r="G2555" s="3"/>
      <c r="H2555" s="2"/>
    </row>
    <row r="2556" spans="1:8" s="6" customFormat="1" ht="13.8" customHeight="1" x14ac:dyDescent="0.3">
      <c r="A2556" s="4"/>
      <c r="B2556" s="4"/>
      <c r="C2556" s="4"/>
      <c r="D2556" s="4"/>
      <c r="E2556" s="4"/>
      <c r="F2556" s="4"/>
      <c r="G2556" s="3"/>
      <c r="H2556" s="2"/>
    </row>
    <row r="2557" spans="1:8" s="6" customFormat="1" ht="13.8" customHeight="1" x14ac:dyDescent="0.3">
      <c r="A2557" s="4"/>
      <c r="B2557" s="4"/>
      <c r="C2557" s="4"/>
      <c r="D2557" s="4"/>
      <c r="E2557" s="4"/>
      <c r="F2557" s="4"/>
      <c r="G2557" s="3"/>
      <c r="H2557" s="2"/>
    </row>
    <row r="2558" spans="1:8" s="6" customFormat="1" ht="13.8" customHeight="1" x14ac:dyDescent="0.3">
      <c r="A2558" s="4"/>
      <c r="B2558" s="4"/>
      <c r="C2558" s="4"/>
      <c r="D2558" s="4"/>
      <c r="E2558" s="4"/>
      <c r="F2558" s="4"/>
      <c r="G2558" s="3"/>
      <c r="H2558" s="2"/>
    </row>
    <row r="2559" spans="1:8" s="6" customFormat="1" ht="13.8" customHeight="1" x14ac:dyDescent="0.3">
      <c r="A2559" s="4"/>
      <c r="B2559" s="4"/>
      <c r="C2559" s="4"/>
      <c r="D2559" s="4"/>
      <c r="E2559" s="4"/>
      <c r="F2559" s="4"/>
      <c r="G2559" s="3"/>
      <c r="H2559" s="2"/>
    </row>
    <row r="2560" spans="1:8" s="6" customFormat="1" ht="13.8" customHeight="1" x14ac:dyDescent="0.3">
      <c r="A2560" s="4"/>
      <c r="B2560" s="4"/>
      <c r="C2560" s="4"/>
      <c r="D2560" s="4"/>
      <c r="E2560" s="4"/>
      <c r="F2560" s="4"/>
      <c r="G2560" s="3"/>
      <c r="H2560" s="2"/>
    </row>
    <row r="2561" spans="1:8" s="6" customFormat="1" ht="13.8" customHeight="1" x14ac:dyDescent="0.3">
      <c r="A2561" s="4"/>
      <c r="B2561" s="4"/>
      <c r="C2561" s="4"/>
      <c r="D2561" s="4"/>
      <c r="E2561" s="4"/>
      <c r="F2561" s="4"/>
      <c r="G2561" s="3"/>
      <c r="H2561" s="2"/>
    </row>
    <row r="2562" spans="1:8" s="6" customFormat="1" ht="13.8" customHeight="1" x14ac:dyDescent="0.3">
      <c r="A2562" s="4"/>
      <c r="B2562" s="4"/>
      <c r="C2562" s="4"/>
      <c r="D2562" s="4"/>
      <c r="E2562" s="4"/>
      <c r="F2562" s="4"/>
      <c r="G2562" s="3"/>
      <c r="H2562" s="2"/>
    </row>
    <row r="2563" spans="1:8" s="6" customFormat="1" ht="13.8" customHeight="1" x14ac:dyDescent="0.3">
      <c r="A2563" s="4"/>
      <c r="B2563" s="4"/>
      <c r="C2563" s="4"/>
      <c r="D2563" s="4"/>
      <c r="E2563" s="4"/>
      <c r="F2563" s="4"/>
      <c r="G2563" s="3"/>
      <c r="H2563" s="2"/>
    </row>
    <row r="2564" spans="1:8" s="6" customFormat="1" ht="13.8" customHeight="1" x14ac:dyDescent="0.3">
      <c r="A2564" s="4"/>
      <c r="B2564" s="4"/>
      <c r="C2564" s="4"/>
      <c r="D2564" s="4"/>
      <c r="E2564" s="4"/>
      <c r="F2564" s="4"/>
      <c r="G2564" s="3"/>
      <c r="H2564" s="2"/>
    </row>
    <row r="2565" spans="1:8" s="6" customFormat="1" ht="13.8" customHeight="1" x14ac:dyDescent="0.3">
      <c r="A2565" s="4"/>
      <c r="B2565" s="4"/>
      <c r="C2565" s="4"/>
      <c r="D2565" s="4"/>
      <c r="E2565" s="4"/>
      <c r="F2565" s="4"/>
      <c r="G2565" s="3"/>
      <c r="H2565" s="2"/>
    </row>
    <row r="2566" spans="1:8" s="6" customFormat="1" ht="13.8" customHeight="1" x14ac:dyDescent="0.3">
      <c r="A2566" s="4"/>
      <c r="B2566" s="4"/>
      <c r="C2566" s="4"/>
      <c r="D2566" s="4"/>
      <c r="E2566" s="4"/>
      <c r="F2566" s="4"/>
      <c r="G2566" s="3"/>
      <c r="H2566" s="2"/>
    </row>
    <row r="2567" spans="1:8" s="6" customFormat="1" ht="13.8" customHeight="1" x14ac:dyDescent="0.3">
      <c r="A2567" s="4"/>
      <c r="B2567" s="4"/>
      <c r="C2567" s="4"/>
      <c r="D2567" s="4"/>
      <c r="E2567" s="4"/>
      <c r="F2567" s="4"/>
      <c r="G2567" s="3"/>
      <c r="H2567" s="2"/>
    </row>
    <row r="2568" spans="1:8" s="6" customFormat="1" ht="13.8" customHeight="1" x14ac:dyDescent="0.3">
      <c r="A2568" s="4"/>
      <c r="B2568" s="4"/>
      <c r="C2568" s="4"/>
      <c r="D2568" s="4"/>
      <c r="E2568" s="4"/>
      <c r="F2568" s="4"/>
      <c r="G2568" s="3"/>
      <c r="H2568" s="2"/>
    </row>
    <row r="2569" spans="1:8" s="6" customFormat="1" ht="13.8" customHeight="1" x14ac:dyDescent="0.3">
      <c r="A2569" s="4"/>
      <c r="B2569" s="4"/>
      <c r="C2569" s="4"/>
      <c r="D2569" s="4"/>
      <c r="E2569" s="4"/>
      <c r="F2569" s="4"/>
      <c r="G2569" s="3"/>
      <c r="H2569" s="2"/>
    </row>
    <row r="2570" spans="1:8" s="6" customFormat="1" ht="13.8" customHeight="1" x14ac:dyDescent="0.3">
      <c r="A2570" s="4"/>
      <c r="B2570" s="4"/>
      <c r="C2570" s="4"/>
      <c r="D2570" s="4"/>
      <c r="E2570" s="4"/>
      <c r="F2570" s="4"/>
      <c r="G2570" s="3"/>
      <c r="H2570" s="2"/>
    </row>
    <row r="2571" spans="1:8" s="6" customFormat="1" ht="13.8" customHeight="1" x14ac:dyDescent="0.3">
      <c r="A2571" s="4"/>
      <c r="B2571" s="4"/>
      <c r="C2571" s="4"/>
      <c r="D2571" s="4"/>
      <c r="E2571" s="4"/>
      <c r="F2571" s="4"/>
      <c r="G2571" s="3"/>
      <c r="H2571" s="2"/>
    </row>
    <row r="2572" spans="1:8" s="6" customFormat="1" ht="13.8" customHeight="1" x14ac:dyDescent="0.3">
      <c r="A2572" s="4"/>
      <c r="B2572" s="4"/>
      <c r="C2572" s="4"/>
      <c r="D2572" s="4"/>
      <c r="E2572" s="4"/>
      <c r="F2572" s="4"/>
      <c r="G2572" s="3"/>
      <c r="H2572" s="2"/>
    </row>
    <row r="2573" spans="1:8" s="6" customFormat="1" ht="13.8" customHeight="1" x14ac:dyDescent="0.3">
      <c r="A2573" s="4"/>
      <c r="B2573" s="4"/>
      <c r="C2573" s="4"/>
      <c r="D2573" s="4"/>
      <c r="E2573" s="4"/>
      <c r="F2573" s="4"/>
      <c r="G2573" s="3"/>
      <c r="H2573" s="2"/>
    </row>
    <row r="2574" spans="1:8" s="6" customFormat="1" ht="13.8" customHeight="1" x14ac:dyDescent="0.3">
      <c r="A2574" s="4"/>
      <c r="B2574" s="4"/>
      <c r="C2574" s="4"/>
      <c r="D2574" s="4"/>
      <c r="E2574" s="4"/>
      <c r="F2574" s="4"/>
      <c r="G2574" s="3"/>
      <c r="H2574" s="2"/>
    </row>
    <row r="2575" spans="1:8" s="6" customFormat="1" ht="13.8" customHeight="1" x14ac:dyDescent="0.3">
      <c r="A2575" s="4"/>
      <c r="B2575" s="4"/>
      <c r="C2575" s="4"/>
      <c r="D2575" s="4"/>
      <c r="E2575" s="4"/>
      <c r="F2575" s="4"/>
      <c r="G2575" s="3"/>
      <c r="H2575" s="2"/>
    </row>
    <row r="2576" spans="1:8" s="6" customFormat="1" ht="13.8" customHeight="1" x14ac:dyDescent="0.3">
      <c r="A2576" s="4"/>
      <c r="B2576" s="4"/>
      <c r="C2576" s="4"/>
      <c r="D2576" s="4"/>
      <c r="E2576" s="4"/>
      <c r="F2576" s="4"/>
      <c r="G2576" s="3"/>
      <c r="H2576" s="2"/>
    </row>
    <row r="2577" spans="1:8" s="6" customFormat="1" ht="13.8" customHeight="1" x14ac:dyDescent="0.3">
      <c r="A2577" s="4"/>
      <c r="B2577" s="4"/>
      <c r="C2577" s="4"/>
      <c r="D2577" s="4"/>
      <c r="E2577" s="4"/>
      <c r="F2577" s="4"/>
      <c r="G2577" s="3"/>
      <c r="H2577" s="2"/>
    </row>
    <row r="2578" spans="1:8" s="6" customFormat="1" ht="13.8" customHeight="1" x14ac:dyDescent="0.3">
      <c r="A2578" s="4"/>
      <c r="B2578" s="4"/>
      <c r="C2578" s="4"/>
      <c r="D2578" s="4"/>
      <c r="E2578" s="4"/>
      <c r="F2578" s="4"/>
      <c r="G2578" s="3"/>
      <c r="H2578" s="2"/>
    </row>
    <row r="2579" spans="1:8" s="6" customFormat="1" ht="13.8" customHeight="1" x14ac:dyDescent="0.3">
      <c r="A2579" s="4"/>
      <c r="B2579" s="4"/>
      <c r="C2579" s="4"/>
      <c r="D2579" s="4"/>
      <c r="E2579" s="4"/>
      <c r="F2579" s="4"/>
      <c r="G2579" s="3"/>
      <c r="H2579" s="2"/>
    </row>
    <row r="2580" spans="1:8" s="6" customFormat="1" ht="13.8" customHeight="1" x14ac:dyDescent="0.3">
      <c r="A2580" s="4"/>
      <c r="B2580" s="4"/>
      <c r="C2580" s="4"/>
      <c r="D2580" s="4"/>
      <c r="E2580" s="4"/>
      <c r="F2580" s="4"/>
      <c r="G2580" s="3"/>
      <c r="H2580" s="2"/>
    </row>
    <row r="2581" spans="1:8" s="6" customFormat="1" ht="13.8" customHeight="1" x14ac:dyDescent="0.3">
      <c r="A2581" s="4"/>
      <c r="B2581" s="4"/>
      <c r="C2581" s="4"/>
      <c r="D2581" s="4"/>
      <c r="E2581" s="4"/>
      <c r="F2581" s="4"/>
      <c r="G2581" s="3"/>
      <c r="H2581" s="2"/>
    </row>
    <row r="2582" spans="1:8" s="6" customFormat="1" ht="13.8" customHeight="1" x14ac:dyDescent="0.3">
      <c r="A2582" s="4"/>
      <c r="B2582" s="4"/>
      <c r="C2582" s="4"/>
      <c r="D2582" s="4"/>
      <c r="E2582" s="4"/>
      <c r="F2582" s="4"/>
      <c r="G2582" s="3"/>
      <c r="H2582" s="2"/>
    </row>
    <row r="2583" spans="1:8" s="6" customFormat="1" ht="13.8" customHeight="1" x14ac:dyDescent="0.3">
      <c r="A2583" s="4"/>
      <c r="B2583" s="4"/>
      <c r="C2583" s="4"/>
      <c r="D2583" s="4"/>
      <c r="E2583" s="4"/>
      <c r="F2583" s="4"/>
      <c r="G2583" s="3"/>
      <c r="H2583" s="2"/>
    </row>
    <row r="2584" spans="1:8" s="6" customFormat="1" ht="13.8" customHeight="1" x14ac:dyDescent="0.3">
      <c r="A2584" s="4"/>
      <c r="B2584" s="4"/>
      <c r="C2584" s="4"/>
      <c r="D2584" s="4"/>
      <c r="E2584" s="4"/>
      <c r="F2584" s="4"/>
      <c r="G2584" s="3"/>
      <c r="H2584" s="2"/>
    </row>
    <row r="2585" spans="1:8" s="6" customFormat="1" ht="13.8" customHeight="1" x14ac:dyDescent="0.3">
      <c r="A2585" s="4"/>
      <c r="B2585" s="4"/>
      <c r="C2585" s="4"/>
      <c r="D2585" s="4"/>
      <c r="E2585" s="4"/>
      <c r="F2585" s="4"/>
      <c r="G2585" s="3"/>
      <c r="H2585" s="2"/>
    </row>
    <row r="2586" spans="1:8" s="6" customFormat="1" ht="13.8" customHeight="1" x14ac:dyDescent="0.3">
      <c r="A2586" s="4"/>
      <c r="B2586" s="4"/>
      <c r="C2586" s="4"/>
      <c r="D2586" s="4"/>
      <c r="E2586" s="4"/>
      <c r="F2586" s="4"/>
      <c r="G2586" s="3"/>
      <c r="H2586" s="2"/>
    </row>
    <row r="2587" spans="1:8" s="6" customFormat="1" ht="13.8" customHeight="1" x14ac:dyDescent="0.3">
      <c r="A2587" s="4"/>
      <c r="B2587" s="4"/>
      <c r="C2587" s="4"/>
      <c r="D2587" s="4"/>
      <c r="E2587" s="4"/>
      <c r="F2587" s="4"/>
      <c r="G2587" s="3"/>
      <c r="H2587" s="2"/>
    </row>
    <row r="2588" spans="1:8" s="6" customFormat="1" ht="13.8" customHeight="1" x14ac:dyDescent="0.3">
      <c r="A2588" s="4"/>
      <c r="B2588" s="4"/>
      <c r="C2588" s="4"/>
      <c r="D2588" s="4"/>
      <c r="E2588" s="4"/>
      <c r="F2588" s="4"/>
      <c r="G2588" s="3"/>
      <c r="H2588" s="2"/>
    </row>
    <row r="2589" spans="1:8" s="6" customFormat="1" ht="13.8" customHeight="1" x14ac:dyDescent="0.3">
      <c r="A2589" s="4"/>
      <c r="B2589" s="4"/>
      <c r="C2589" s="4"/>
      <c r="D2589" s="4"/>
      <c r="E2589" s="4"/>
      <c r="F2589" s="4"/>
      <c r="G2589" s="3"/>
      <c r="H2589" s="2"/>
    </row>
    <row r="2590" spans="1:8" s="6" customFormat="1" ht="13.8" customHeight="1" x14ac:dyDescent="0.3">
      <c r="A2590" s="4"/>
      <c r="B2590" s="4"/>
      <c r="C2590" s="4"/>
      <c r="D2590" s="4"/>
      <c r="E2590" s="4"/>
      <c r="F2590" s="4"/>
      <c r="G2590" s="3"/>
      <c r="H2590" s="2"/>
    </row>
    <row r="2591" spans="1:8" s="6" customFormat="1" ht="13.8" customHeight="1" x14ac:dyDescent="0.3">
      <c r="A2591" s="4"/>
      <c r="B2591" s="4"/>
      <c r="C2591" s="4"/>
      <c r="D2591" s="4"/>
      <c r="E2591" s="4"/>
      <c r="F2591" s="4"/>
      <c r="G2591" s="3"/>
      <c r="H2591" s="2"/>
    </row>
    <row r="2592" spans="1:8" s="6" customFormat="1" ht="13.8" customHeight="1" x14ac:dyDescent="0.3">
      <c r="A2592" s="4"/>
      <c r="B2592" s="4"/>
      <c r="C2592" s="4"/>
      <c r="D2592" s="4"/>
      <c r="E2592" s="4"/>
      <c r="F2592" s="4"/>
      <c r="G2592" s="3"/>
      <c r="H2592" s="2"/>
    </row>
    <row r="2593" spans="1:8" s="6" customFormat="1" ht="13.8" customHeight="1" x14ac:dyDescent="0.3">
      <c r="A2593" s="4"/>
      <c r="B2593" s="4"/>
      <c r="C2593" s="4"/>
      <c r="D2593" s="4"/>
      <c r="E2593" s="4"/>
      <c r="F2593" s="4"/>
      <c r="G2593" s="3"/>
      <c r="H2593" s="2"/>
    </row>
    <row r="2594" spans="1:8" s="6" customFormat="1" ht="13.8" customHeight="1" x14ac:dyDescent="0.3">
      <c r="A2594" s="4"/>
      <c r="B2594" s="4"/>
      <c r="C2594" s="4"/>
      <c r="D2594" s="4"/>
      <c r="E2594" s="4"/>
      <c r="F2594" s="4"/>
      <c r="G2594" s="3"/>
      <c r="H2594" s="2"/>
    </row>
    <row r="2595" spans="1:8" s="6" customFormat="1" ht="13.8" customHeight="1" x14ac:dyDescent="0.3">
      <c r="A2595" s="4"/>
      <c r="B2595" s="4"/>
      <c r="C2595" s="4"/>
      <c r="D2595" s="4"/>
      <c r="E2595" s="4"/>
      <c r="F2595" s="4"/>
      <c r="G2595" s="3"/>
      <c r="H2595" s="2"/>
    </row>
    <row r="2596" spans="1:8" s="6" customFormat="1" ht="13.8" customHeight="1" x14ac:dyDescent="0.3">
      <c r="A2596" s="4"/>
      <c r="B2596" s="4"/>
      <c r="C2596" s="4"/>
      <c r="D2596" s="4"/>
      <c r="E2596" s="4"/>
      <c r="F2596" s="4"/>
      <c r="G2596" s="3"/>
      <c r="H2596" s="2"/>
    </row>
    <row r="2597" spans="1:8" s="6" customFormat="1" ht="13.8" customHeight="1" x14ac:dyDescent="0.3">
      <c r="A2597" s="4"/>
      <c r="B2597" s="4"/>
      <c r="C2597" s="4"/>
      <c r="D2597" s="4"/>
      <c r="E2597" s="4"/>
      <c r="F2597" s="4"/>
      <c r="G2597" s="3"/>
      <c r="H2597" s="2"/>
    </row>
    <row r="2598" spans="1:8" s="6" customFormat="1" ht="13.8" customHeight="1" x14ac:dyDescent="0.3">
      <c r="A2598" s="4"/>
      <c r="B2598" s="4"/>
      <c r="C2598" s="4"/>
      <c r="D2598" s="4"/>
      <c r="E2598" s="4"/>
      <c r="F2598" s="4"/>
      <c r="G2598" s="3"/>
      <c r="H2598" s="2"/>
    </row>
    <row r="2599" spans="1:8" s="6" customFormat="1" ht="13.8" customHeight="1" x14ac:dyDescent="0.3">
      <c r="A2599" s="4"/>
      <c r="B2599" s="4"/>
      <c r="C2599" s="4"/>
      <c r="D2599" s="4"/>
      <c r="E2599" s="4"/>
      <c r="F2599" s="4"/>
      <c r="G2599" s="3"/>
      <c r="H2599" s="2"/>
    </row>
    <row r="2600" spans="1:8" s="6" customFormat="1" ht="13.8" customHeight="1" x14ac:dyDescent="0.3">
      <c r="A2600" s="4"/>
      <c r="B2600" s="4"/>
      <c r="C2600" s="4"/>
      <c r="D2600" s="4"/>
      <c r="E2600" s="4"/>
      <c r="F2600" s="4"/>
      <c r="G2600" s="3"/>
      <c r="H2600" s="2"/>
    </row>
    <row r="2601" spans="1:8" s="6" customFormat="1" ht="13.8" customHeight="1" x14ac:dyDescent="0.3">
      <c r="A2601" s="4"/>
      <c r="B2601" s="4"/>
      <c r="C2601" s="4"/>
      <c r="D2601" s="4"/>
      <c r="E2601" s="4"/>
      <c r="F2601" s="4"/>
      <c r="G2601" s="3"/>
      <c r="H2601" s="2"/>
    </row>
    <row r="2602" spans="1:8" s="6" customFormat="1" ht="13.8" customHeight="1" x14ac:dyDescent="0.3">
      <c r="A2602" s="4"/>
      <c r="B2602" s="4"/>
      <c r="C2602" s="4"/>
      <c r="D2602" s="4"/>
      <c r="E2602" s="4"/>
      <c r="F2602" s="4"/>
      <c r="G2602" s="3"/>
      <c r="H2602" s="2"/>
    </row>
    <row r="2603" spans="1:8" s="6" customFormat="1" ht="13.8" customHeight="1" x14ac:dyDescent="0.3">
      <c r="A2603" s="4"/>
      <c r="B2603" s="4"/>
      <c r="C2603" s="4"/>
      <c r="D2603" s="4"/>
      <c r="E2603" s="4"/>
      <c r="F2603" s="4"/>
      <c r="G2603" s="3"/>
      <c r="H2603" s="2"/>
    </row>
    <row r="2604" spans="1:8" s="6" customFormat="1" ht="13.8" customHeight="1" x14ac:dyDescent="0.3">
      <c r="A2604" s="4"/>
      <c r="B2604" s="4"/>
      <c r="C2604" s="4"/>
      <c r="D2604" s="4"/>
      <c r="E2604" s="4"/>
      <c r="F2604" s="4"/>
      <c r="G2604" s="3"/>
      <c r="H2604" s="2"/>
    </row>
    <row r="2605" spans="1:8" s="6" customFormat="1" ht="13.8" customHeight="1" x14ac:dyDescent="0.3">
      <c r="A2605" s="4"/>
      <c r="B2605" s="4"/>
      <c r="C2605" s="4"/>
      <c r="D2605" s="4"/>
      <c r="E2605" s="4"/>
      <c r="F2605" s="4"/>
      <c r="G2605" s="3"/>
      <c r="H2605" s="2"/>
    </row>
    <row r="2606" spans="1:8" s="6" customFormat="1" ht="13.8" customHeight="1" x14ac:dyDescent="0.3">
      <c r="A2606" s="4"/>
      <c r="B2606" s="4"/>
      <c r="C2606" s="4"/>
      <c r="D2606" s="4"/>
      <c r="E2606" s="4"/>
      <c r="F2606" s="4"/>
      <c r="G2606" s="3"/>
      <c r="H2606" s="2"/>
    </row>
    <row r="2607" spans="1:8" s="6" customFormat="1" ht="13.8" customHeight="1" x14ac:dyDescent="0.3">
      <c r="A2607" s="4"/>
      <c r="B2607" s="4"/>
      <c r="C2607" s="4"/>
      <c r="D2607" s="4"/>
      <c r="E2607" s="4"/>
      <c r="F2607" s="4"/>
      <c r="G2607" s="3"/>
      <c r="H2607" s="2"/>
    </row>
    <row r="2608" spans="1:8" s="6" customFormat="1" ht="13.8" customHeight="1" x14ac:dyDescent="0.3">
      <c r="A2608" s="4"/>
      <c r="B2608" s="4"/>
      <c r="C2608" s="4"/>
      <c r="D2608" s="4"/>
      <c r="E2608" s="4"/>
      <c r="F2608" s="4"/>
      <c r="G2608" s="3"/>
      <c r="H2608" s="2"/>
    </row>
    <row r="2609" spans="1:8" s="6" customFormat="1" ht="13.8" customHeight="1" x14ac:dyDescent="0.3">
      <c r="A2609" s="4"/>
      <c r="B2609" s="4"/>
      <c r="C2609" s="4"/>
      <c r="D2609" s="4"/>
      <c r="E2609" s="4"/>
      <c r="F2609" s="4"/>
      <c r="G2609" s="3"/>
      <c r="H2609" s="2"/>
    </row>
    <row r="2610" spans="1:8" s="6" customFormat="1" ht="13.8" customHeight="1" x14ac:dyDescent="0.3">
      <c r="A2610" s="4"/>
      <c r="B2610" s="4"/>
      <c r="C2610" s="4"/>
      <c r="D2610" s="4"/>
      <c r="E2610" s="4"/>
      <c r="F2610" s="4"/>
      <c r="G2610" s="3"/>
      <c r="H2610" s="2"/>
    </row>
    <row r="2611" spans="1:8" s="6" customFormat="1" ht="13.8" customHeight="1" x14ac:dyDescent="0.3">
      <c r="A2611" s="4"/>
      <c r="B2611" s="4"/>
      <c r="C2611" s="4"/>
      <c r="D2611" s="4"/>
      <c r="E2611" s="4"/>
      <c r="F2611" s="4"/>
      <c r="G2611" s="3"/>
      <c r="H2611" s="2"/>
    </row>
    <row r="2612" spans="1:8" s="6" customFormat="1" ht="13.8" customHeight="1" x14ac:dyDescent="0.3">
      <c r="A2612" s="4"/>
      <c r="B2612" s="4"/>
      <c r="C2612" s="4"/>
      <c r="D2612" s="4"/>
      <c r="E2612" s="4"/>
      <c r="F2612" s="4"/>
      <c r="G2612" s="3"/>
      <c r="H2612" s="2"/>
    </row>
    <row r="2613" spans="1:8" s="6" customFormat="1" ht="13.8" customHeight="1" x14ac:dyDescent="0.3">
      <c r="A2613" s="4"/>
      <c r="B2613" s="4"/>
      <c r="C2613" s="4"/>
      <c r="D2613" s="4"/>
      <c r="E2613" s="4"/>
      <c r="F2613" s="4"/>
      <c r="G2613" s="3"/>
      <c r="H2613" s="2"/>
    </row>
    <row r="2614" spans="1:8" s="6" customFormat="1" ht="13.8" customHeight="1" x14ac:dyDescent="0.3">
      <c r="A2614" s="4"/>
      <c r="B2614" s="4"/>
      <c r="C2614" s="4"/>
      <c r="D2614" s="4"/>
      <c r="E2614" s="4"/>
      <c r="F2614" s="4"/>
      <c r="G2614" s="3"/>
      <c r="H2614" s="2"/>
    </row>
    <row r="2615" spans="1:8" s="6" customFormat="1" ht="13.8" customHeight="1" x14ac:dyDescent="0.3">
      <c r="A2615" s="4"/>
      <c r="B2615" s="4"/>
      <c r="C2615" s="4"/>
      <c r="D2615" s="4"/>
      <c r="E2615" s="4"/>
      <c r="F2615" s="4"/>
      <c r="G2615" s="3"/>
      <c r="H2615" s="2"/>
    </row>
    <row r="2616" spans="1:8" s="6" customFormat="1" ht="13.8" customHeight="1" x14ac:dyDescent="0.3">
      <c r="A2616" s="4"/>
      <c r="B2616" s="4"/>
      <c r="C2616" s="4"/>
      <c r="D2616" s="4"/>
      <c r="E2616" s="4"/>
      <c r="F2616" s="4"/>
      <c r="G2616" s="3"/>
      <c r="H2616" s="2"/>
    </row>
    <row r="2617" spans="1:8" s="6" customFormat="1" ht="13.8" customHeight="1" x14ac:dyDescent="0.3">
      <c r="A2617" s="4"/>
      <c r="B2617" s="4"/>
      <c r="C2617" s="4"/>
      <c r="D2617" s="4"/>
      <c r="E2617" s="4"/>
      <c r="F2617" s="4"/>
      <c r="G2617" s="3"/>
      <c r="H2617" s="2"/>
    </row>
    <row r="2618" spans="1:8" s="6" customFormat="1" ht="13.8" customHeight="1" x14ac:dyDescent="0.3">
      <c r="A2618" s="4"/>
      <c r="B2618" s="4"/>
      <c r="C2618" s="4"/>
      <c r="D2618" s="4"/>
      <c r="E2618" s="4"/>
      <c r="F2618" s="4"/>
      <c r="G2618" s="3"/>
      <c r="H2618" s="2"/>
    </row>
    <row r="2619" spans="1:8" s="6" customFormat="1" ht="13.8" customHeight="1" x14ac:dyDescent="0.3">
      <c r="A2619" s="4"/>
      <c r="B2619" s="4"/>
      <c r="C2619" s="4"/>
      <c r="D2619" s="4"/>
      <c r="E2619" s="4"/>
      <c r="F2619" s="4"/>
      <c r="G2619" s="3"/>
      <c r="H2619" s="2"/>
    </row>
    <row r="2620" spans="1:8" s="6" customFormat="1" ht="13.8" customHeight="1" x14ac:dyDescent="0.3">
      <c r="A2620" s="4"/>
      <c r="B2620" s="4"/>
      <c r="C2620" s="4"/>
      <c r="D2620" s="4"/>
      <c r="E2620" s="4"/>
      <c r="F2620" s="4"/>
      <c r="G2620" s="3"/>
      <c r="H2620" s="2"/>
    </row>
    <row r="2621" spans="1:8" s="6" customFormat="1" ht="13.8" customHeight="1" x14ac:dyDescent="0.3">
      <c r="A2621" s="4"/>
      <c r="B2621" s="4"/>
      <c r="C2621" s="4"/>
      <c r="D2621" s="4"/>
      <c r="E2621" s="4"/>
      <c r="F2621" s="4"/>
      <c r="G2621" s="3"/>
      <c r="H2621" s="2"/>
    </row>
    <row r="2622" spans="1:8" s="6" customFormat="1" ht="13.8" customHeight="1" x14ac:dyDescent="0.3">
      <c r="A2622" s="4"/>
      <c r="B2622" s="4"/>
      <c r="C2622" s="4"/>
      <c r="D2622" s="4"/>
      <c r="E2622" s="4"/>
      <c r="F2622" s="4"/>
      <c r="G2622" s="3"/>
      <c r="H2622" s="2"/>
    </row>
    <row r="2623" spans="1:8" s="6" customFormat="1" ht="13.8" customHeight="1" x14ac:dyDescent="0.3">
      <c r="A2623" s="4"/>
      <c r="B2623" s="4"/>
      <c r="C2623" s="4"/>
      <c r="D2623" s="4"/>
      <c r="E2623" s="4"/>
      <c r="F2623" s="4"/>
      <c r="G2623" s="3"/>
      <c r="H2623" s="2"/>
    </row>
    <row r="2624" spans="1:8" s="6" customFormat="1" ht="13.8" customHeight="1" x14ac:dyDescent="0.3">
      <c r="A2624" s="4"/>
      <c r="B2624" s="4"/>
      <c r="C2624" s="4"/>
      <c r="D2624" s="4"/>
      <c r="E2624" s="4"/>
      <c r="F2624" s="4"/>
      <c r="G2624" s="3"/>
      <c r="H2624" s="2"/>
    </row>
    <row r="2625" spans="1:8" s="6" customFormat="1" ht="13.8" customHeight="1" x14ac:dyDescent="0.3">
      <c r="A2625" s="4"/>
      <c r="B2625" s="4"/>
      <c r="C2625" s="4"/>
      <c r="D2625" s="4"/>
      <c r="E2625" s="4"/>
      <c r="F2625" s="4"/>
      <c r="G2625" s="3"/>
      <c r="H2625" s="2"/>
    </row>
    <row r="2626" spans="1:8" s="6" customFormat="1" ht="13.8" customHeight="1" x14ac:dyDescent="0.3">
      <c r="A2626" s="4"/>
      <c r="B2626" s="4"/>
      <c r="C2626" s="4"/>
      <c r="D2626" s="4"/>
      <c r="E2626" s="4"/>
      <c r="F2626" s="4"/>
      <c r="G2626" s="3"/>
      <c r="H2626" s="2"/>
    </row>
    <row r="2627" spans="1:8" s="6" customFormat="1" ht="13.8" customHeight="1" x14ac:dyDescent="0.3">
      <c r="A2627" s="4"/>
      <c r="B2627" s="4"/>
      <c r="C2627" s="4"/>
      <c r="D2627" s="4"/>
      <c r="E2627" s="4"/>
      <c r="F2627" s="4"/>
      <c r="G2627" s="3"/>
      <c r="H2627" s="2"/>
    </row>
    <row r="2628" spans="1:8" s="6" customFormat="1" ht="13.8" customHeight="1" x14ac:dyDescent="0.3">
      <c r="A2628" s="4"/>
      <c r="B2628" s="4"/>
      <c r="C2628" s="4"/>
      <c r="D2628" s="4"/>
      <c r="E2628" s="4"/>
      <c r="F2628" s="4"/>
      <c r="G2628" s="3"/>
      <c r="H2628" s="2"/>
    </row>
    <row r="2629" spans="1:8" s="6" customFormat="1" ht="13.8" customHeight="1" x14ac:dyDescent="0.3">
      <c r="A2629" s="4"/>
      <c r="B2629" s="4"/>
      <c r="C2629" s="4"/>
      <c r="D2629" s="4"/>
      <c r="E2629" s="4"/>
      <c r="F2629" s="4"/>
      <c r="G2629" s="3"/>
      <c r="H2629" s="2"/>
    </row>
    <row r="2630" spans="1:8" s="6" customFormat="1" ht="13.8" customHeight="1" x14ac:dyDescent="0.3">
      <c r="A2630" s="4"/>
      <c r="B2630" s="4"/>
      <c r="C2630" s="4"/>
      <c r="D2630" s="4"/>
      <c r="E2630" s="4"/>
      <c r="F2630" s="4"/>
      <c r="G2630" s="3"/>
      <c r="H2630" s="2"/>
    </row>
    <row r="2631" spans="1:8" s="6" customFormat="1" ht="13.8" customHeight="1" x14ac:dyDescent="0.3">
      <c r="A2631" s="4"/>
      <c r="B2631" s="4"/>
      <c r="C2631" s="4"/>
      <c r="D2631" s="4"/>
      <c r="E2631" s="4"/>
      <c r="F2631" s="4"/>
      <c r="G2631" s="3"/>
      <c r="H2631" s="2"/>
    </row>
    <row r="2632" spans="1:8" s="6" customFormat="1" ht="13.8" customHeight="1" x14ac:dyDescent="0.3">
      <c r="A2632" s="4"/>
      <c r="B2632" s="4"/>
      <c r="C2632" s="4"/>
      <c r="D2632" s="4"/>
      <c r="E2632" s="4"/>
      <c r="F2632" s="4"/>
      <c r="G2632" s="3"/>
      <c r="H2632" s="2"/>
    </row>
    <row r="2633" spans="1:8" s="6" customFormat="1" ht="13.8" customHeight="1" x14ac:dyDescent="0.3">
      <c r="A2633" s="4"/>
      <c r="B2633" s="4"/>
      <c r="C2633" s="4"/>
      <c r="D2633" s="4"/>
      <c r="E2633" s="4"/>
      <c r="F2633" s="4"/>
      <c r="G2633" s="3"/>
      <c r="H2633" s="2"/>
    </row>
    <row r="2634" spans="1:8" s="6" customFormat="1" ht="13.8" customHeight="1" x14ac:dyDescent="0.3">
      <c r="A2634" s="4"/>
      <c r="B2634" s="4"/>
      <c r="C2634" s="4"/>
      <c r="D2634" s="4"/>
      <c r="E2634" s="4"/>
      <c r="F2634" s="4"/>
      <c r="G2634" s="3"/>
      <c r="H2634" s="2"/>
    </row>
    <row r="2635" spans="1:8" s="6" customFormat="1" ht="13.8" customHeight="1" x14ac:dyDescent="0.3">
      <c r="A2635" s="4"/>
      <c r="B2635" s="4"/>
      <c r="C2635" s="4"/>
      <c r="D2635" s="4"/>
      <c r="E2635" s="4"/>
      <c r="F2635" s="4"/>
      <c r="G2635" s="3"/>
      <c r="H2635" s="2"/>
    </row>
    <row r="2636" spans="1:8" s="6" customFormat="1" ht="13.8" customHeight="1" x14ac:dyDescent="0.3">
      <c r="A2636" s="4"/>
      <c r="B2636" s="4"/>
      <c r="C2636" s="4"/>
      <c r="D2636" s="4"/>
      <c r="E2636" s="4"/>
      <c r="F2636" s="4"/>
      <c r="G2636" s="3"/>
      <c r="H2636" s="2"/>
    </row>
    <row r="2637" spans="1:8" s="6" customFormat="1" ht="13.8" customHeight="1" x14ac:dyDescent="0.3">
      <c r="A2637" s="4"/>
      <c r="B2637" s="4"/>
      <c r="C2637" s="4"/>
      <c r="D2637" s="4"/>
      <c r="E2637" s="4"/>
      <c r="F2637" s="4"/>
      <c r="G2637" s="3"/>
      <c r="H2637" s="2"/>
    </row>
    <row r="2638" spans="1:8" s="6" customFormat="1" ht="13.8" customHeight="1" x14ac:dyDescent="0.3">
      <c r="A2638" s="4"/>
      <c r="B2638" s="4"/>
      <c r="C2638" s="4"/>
      <c r="D2638" s="4"/>
      <c r="E2638" s="4"/>
      <c r="F2638" s="4"/>
      <c r="G2638" s="3"/>
      <c r="H2638" s="2"/>
    </row>
    <row r="2639" spans="1:8" s="6" customFormat="1" ht="13.8" customHeight="1" x14ac:dyDescent="0.3">
      <c r="A2639" s="4"/>
      <c r="B2639" s="4"/>
      <c r="C2639" s="4"/>
      <c r="D2639" s="4"/>
      <c r="E2639" s="4"/>
      <c r="F2639" s="4"/>
      <c r="G2639" s="3"/>
      <c r="H2639" s="2"/>
    </row>
    <row r="2640" spans="1:8" s="6" customFormat="1" ht="13.8" customHeight="1" x14ac:dyDescent="0.3">
      <c r="A2640" s="4"/>
      <c r="B2640" s="4"/>
      <c r="C2640" s="4"/>
      <c r="D2640" s="4"/>
      <c r="E2640" s="4"/>
      <c r="F2640" s="4"/>
      <c r="G2640" s="3"/>
      <c r="H2640" s="2"/>
    </row>
    <row r="2641" spans="1:8" s="6" customFormat="1" ht="13.8" customHeight="1" x14ac:dyDescent="0.3">
      <c r="A2641" s="4"/>
      <c r="B2641" s="4"/>
      <c r="C2641" s="4"/>
      <c r="D2641" s="4"/>
      <c r="E2641" s="4"/>
      <c r="F2641" s="4"/>
      <c r="G2641" s="3"/>
      <c r="H2641" s="2"/>
    </row>
    <row r="2642" spans="1:8" s="6" customFormat="1" ht="13.8" customHeight="1" x14ac:dyDescent="0.3">
      <c r="A2642" s="4"/>
      <c r="B2642" s="4"/>
      <c r="C2642" s="4"/>
      <c r="D2642" s="4"/>
      <c r="E2642" s="4"/>
      <c r="F2642" s="4"/>
      <c r="G2642" s="3"/>
      <c r="H2642" s="2"/>
    </row>
    <row r="2643" spans="1:8" s="6" customFormat="1" ht="13.8" customHeight="1" x14ac:dyDescent="0.3">
      <c r="A2643" s="4"/>
      <c r="B2643" s="4"/>
      <c r="C2643" s="4"/>
      <c r="D2643" s="4"/>
      <c r="E2643" s="4"/>
      <c r="F2643" s="4"/>
      <c r="G2643" s="3"/>
      <c r="H2643" s="2"/>
    </row>
    <row r="2644" spans="1:8" s="6" customFormat="1" ht="13.8" customHeight="1" x14ac:dyDescent="0.3">
      <c r="A2644" s="4"/>
      <c r="B2644" s="4"/>
      <c r="C2644" s="4"/>
      <c r="D2644" s="4"/>
      <c r="E2644" s="4"/>
      <c r="F2644" s="4"/>
      <c r="G2644" s="3"/>
      <c r="H2644" s="2"/>
    </row>
    <row r="2645" spans="1:8" s="6" customFormat="1" ht="13.8" customHeight="1" x14ac:dyDescent="0.3">
      <c r="A2645" s="4"/>
      <c r="B2645" s="4"/>
      <c r="C2645" s="4"/>
      <c r="D2645" s="4"/>
      <c r="E2645" s="4"/>
      <c r="F2645" s="4"/>
      <c r="G2645" s="3"/>
      <c r="H2645" s="2"/>
    </row>
    <row r="2646" spans="1:8" s="6" customFormat="1" ht="13.8" customHeight="1" x14ac:dyDescent="0.3">
      <c r="A2646" s="4"/>
      <c r="B2646" s="4"/>
      <c r="C2646" s="4"/>
      <c r="D2646" s="4"/>
      <c r="E2646" s="4"/>
      <c r="F2646" s="4"/>
      <c r="G2646" s="3"/>
      <c r="H2646" s="2"/>
    </row>
    <row r="2647" spans="1:8" s="6" customFormat="1" ht="13.8" customHeight="1" x14ac:dyDescent="0.3">
      <c r="A2647" s="4"/>
      <c r="B2647" s="4"/>
      <c r="C2647" s="4"/>
      <c r="D2647" s="4"/>
      <c r="E2647" s="4"/>
      <c r="F2647" s="4"/>
      <c r="G2647" s="3"/>
      <c r="H2647" s="2"/>
    </row>
    <row r="2648" spans="1:8" s="6" customFormat="1" ht="13.8" customHeight="1" x14ac:dyDescent="0.3">
      <c r="A2648" s="4"/>
      <c r="B2648" s="4"/>
      <c r="C2648" s="4"/>
      <c r="D2648" s="4"/>
      <c r="E2648" s="4"/>
      <c r="F2648" s="4"/>
      <c r="G2648" s="3"/>
      <c r="H2648" s="2"/>
    </row>
    <row r="2649" spans="1:8" s="6" customFormat="1" ht="13.8" customHeight="1" x14ac:dyDescent="0.3">
      <c r="A2649" s="4"/>
      <c r="B2649" s="4"/>
      <c r="C2649" s="4"/>
      <c r="D2649" s="4"/>
      <c r="E2649" s="4"/>
      <c r="F2649" s="4"/>
      <c r="G2649" s="3"/>
      <c r="H2649" s="2"/>
    </row>
    <row r="2650" spans="1:8" s="6" customFormat="1" ht="13.8" customHeight="1" x14ac:dyDescent="0.3">
      <c r="A2650" s="4"/>
      <c r="B2650" s="4"/>
      <c r="C2650" s="4"/>
      <c r="D2650" s="4"/>
      <c r="E2650" s="4"/>
      <c r="F2650" s="4"/>
      <c r="G2650" s="3"/>
      <c r="H2650" s="2"/>
    </row>
    <row r="2651" spans="1:8" s="6" customFormat="1" ht="13.8" customHeight="1" x14ac:dyDescent="0.3">
      <c r="A2651" s="4"/>
      <c r="B2651" s="4"/>
      <c r="C2651" s="4"/>
      <c r="D2651" s="4"/>
      <c r="E2651" s="4"/>
      <c r="F2651" s="4"/>
      <c r="G2651" s="3"/>
      <c r="H2651" s="2"/>
    </row>
    <row r="2652" spans="1:8" s="6" customFormat="1" ht="13.8" customHeight="1" x14ac:dyDescent="0.3">
      <c r="A2652" s="4"/>
      <c r="B2652" s="4"/>
      <c r="C2652" s="4"/>
      <c r="D2652" s="4"/>
      <c r="E2652" s="4"/>
      <c r="F2652" s="4"/>
      <c r="G2652" s="3"/>
      <c r="H2652" s="2"/>
    </row>
    <row r="2653" spans="1:8" s="6" customFormat="1" ht="13.8" customHeight="1" x14ac:dyDescent="0.3">
      <c r="A2653" s="4"/>
      <c r="B2653" s="4"/>
      <c r="C2653" s="4"/>
      <c r="D2653" s="4"/>
      <c r="E2653" s="4"/>
      <c r="F2653" s="4"/>
      <c r="G2653" s="3"/>
      <c r="H2653" s="2"/>
    </row>
    <row r="2654" spans="1:8" s="6" customFormat="1" ht="13.8" customHeight="1" x14ac:dyDescent="0.3">
      <c r="A2654" s="4"/>
      <c r="B2654" s="4"/>
      <c r="C2654" s="4"/>
      <c r="D2654" s="4"/>
      <c r="E2654" s="4"/>
      <c r="F2654" s="4"/>
      <c r="G2654" s="3"/>
      <c r="H2654" s="2"/>
    </row>
    <row r="2655" spans="1:8" s="6" customFormat="1" ht="13.8" customHeight="1" x14ac:dyDescent="0.3">
      <c r="A2655" s="4"/>
      <c r="B2655" s="4"/>
      <c r="C2655" s="4"/>
      <c r="D2655" s="4"/>
      <c r="E2655" s="4"/>
      <c r="F2655" s="4"/>
      <c r="G2655" s="3"/>
      <c r="H2655" s="2"/>
    </row>
    <row r="2656" spans="1:8" s="6" customFormat="1" ht="13.8" customHeight="1" x14ac:dyDescent="0.3">
      <c r="A2656" s="4"/>
      <c r="B2656" s="4"/>
      <c r="C2656" s="4"/>
      <c r="D2656" s="4"/>
      <c r="E2656" s="4"/>
      <c r="F2656" s="4"/>
      <c r="G2656" s="3"/>
      <c r="H2656" s="2"/>
    </row>
    <row r="2657" spans="1:8" s="6" customFormat="1" ht="13.8" customHeight="1" x14ac:dyDescent="0.3">
      <c r="A2657" s="4"/>
      <c r="B2657" s="4"/>
      <c r="C2657" s="4"/>
      <c r="D2657" s="4"/>
      <c r="E2657" s="4"/>
      <c r="F2657" s="4"/>
      <c r="G2657" s="3"/>
      <c r="H2657" s="2"/>
    </row>
    <row r="2658" spans="1:8" s="6" customFormat="1" ht="13.8" customHeight="1" x14ac:dyDescent="0.3">
      <c r="A2658" s="4"/>
      <c r="B2658" s="4"/>
      <c r="C2658" s="4"/>
      <c r="D2658" s="4"/>
      <c r="E2658" s="4"/>
      <c r="F2658" s="4"/>
      <c r="G2658" s="3"/>
      <c r="H2658" s="2"/>
    </row>
    <row r="2659" spans="1:8" s="6" customFormat="1" ht="13.8" customHeight="1" x14ac:dyDescent="0.3">
      <c r="A2659" s="4"/>
      <c r="B2659" s="4"/>
      <c r="C2659" s="4"/>
      <c r="D2659" s="4"/>
      <c r="E2659" s="4"/>
      <c r="F2659" s="4"/>
      <c r="G2659" s="3"/>
      <c r="H2659" s="2"/>
    </row>
    <row r="2660" spans="1:8" s="6" customFormat="1" ht="13.8" customHeight="1" x14ac:dyDescent="0.3">
      <c r="A2660" s="4"/>
      <c r="B2660" s="4"/>
      <c r="C2660" s="4"/>
      <c r="D2660" s="4"/>
      <c r="E2660" s="4"/>
      <c r="F2660" s="4"/>
      <c r="G2660" s="3"/>
      <c r="H2660" s="2"/>
    </row>
    <row r="2661" spans="1:8" s="6" customFormat="1" ht="13.8" customHeight="1" x14ac:dyDescent="0.3">
      <c r="A2661" s="4"/>
      <c r="B2661" s="4"/>
      <c r="C2661" s="4"/>
      <c r="D2661" s="4"/>
      <c r="E2661" s="4"/>
      <c r="F2661" s="4"/>
      <c r="G2661" s="3"/>
      <c r="H2661" s="2"/>
    </row>
    <row r="2662" spans="1:8" s="6" customFormat="1" ht="13.8" customHeight="1" x14ac:dyDescent="0.3">
      <c r="A2662" s="4"/>
      <c r="B2662" s="4"/>
      <c r="C2662" s="4"/>
      <c r="D2662" s="4"/>
      <c r="E2662" s="4"/>
      <c r="F2662" s="4"/>
      <c r="G2662" s="3"/>
      <c r="H2662" s="2"/>
    </row>
    <row r="2663" spans="1:8" s="6" customFormat="1" ht="13.8" customHeight="1" x14ac:dyDescent="0.3">
      <c r="A2663" s="4"/>
      <c r="B2663" s="4"/>
      <c r="C2663" s="4"/>
      <c r="D2663" s="4"/>
      <c r="E2663" s="4"/>
      <c r="F2663" s="4"/>
      <c r="G2663" s="3"/>
      <c r="H2663" s="2"/>
    </row>
    <row r="2664" spans="1:8" s="6" customFormat="1" ht="13.8" customHeight="1" x14ac:dyDescent="0.3">
      <c r="A2664" s="4"/>
      <c r="B2664" s="4"/>
      <c r="C2664" s="4"/>
      <c r="D2664" s="4"/>
      <c r="E2664" s="4"/>
      <c r="F2664" s="4"/>
      <c r="G2664" s="3"/>
      <c r="H2664" s="2"/>
    </row>
    <row r="2665" spans="1:8" s="6" customFormat="1" ht="13.8" customHeight="1" x14ac:dyDescent="0.3">
      <c r="A2665" s="4"/>
      <c r="B2665" s="4"/>
      <c r="C2665" s="4"/>
      <c r="D2665" s="4"/>
      <c r="E2665" s="4"/>
      <c r="F2665" s="4"/>
      <c r="G2665" s="3"/>
      <c r="H2665" s="2"/>
    </row>
    <row r="2666" spans="1:8" s="6" customFormat="1" ht="13.8" customHeight="1" x14ac:dyDescent="0.3">
      <c r="A2666" s="4"/>
      <c r="B2666" s="4"/>
      <c r="C2666" s="4"/>
      <c r="D2666" s="4"/>
      <c r="E2666" s="4"/>
      <c r="F2666" s="4"/>
      <c r="G2666" s="3"/>
      <c r="H2666" s="2"/>
    </row>
    <row r="2667" spans="1:8" s="6" customFormat="1" ht="13.8" customHeight="1" x14ac:dyDescent="0.3">
      <c r="A2667" s="4"/>
      <c r="B2667" s="4"/>
      <c r="C2667" s="4"/>
      <c r="D2667" s="4"/>
      <c r="E2667" s="4"/>
      <c r="F2667" s="4"/>
      <c r="G2667" s="3"/>
      <c r="H2667" s="2"/>
    </row>
    <row r="2668" spans="1:8" s="6" customFormat="1" ht="13.8" customHeight="1" x14ac:dyDescent="0.3">
      <c r="A2668" s="4"/>
      <c r="B2668" s="4"/>
      <c r="C2668" s="4"/>
      <c r="D2668" s="4"/>
      <c r="E2668" s="4"/>
      <c r="F2668" s="4"/>
      <c r="G2668" s="3"/>
      <c r="H2668" s="2"/>
    </row>
    <row r="2669" spans="1:8" s="6" customFormat="1" ht="13.8" customHeight="1" x14ac:dyDescent="0.3">
      <c r="A2669" s="4"/>
      <c r="B2669" s="4"/>
      <c r="C2669" s="4"/>
      <c r="D2669" s="4"/>
      <c r="E2669" s="4"/>
      <c r="F2669" s="4"/>
      <c r="G2669" s="3"/>
      <c r="H2669" s="2"/>
    </row>
    <row r="2670" spans="1:8" s="6" customFormat="1" ht="13.8" customHeight="1" x14ac:dyDescent="0.3">
      <c r="A2670" s="4"/>
      <c r="B2670" s="4"/>
      <c r="C2670" s="4"/>
      <c r="D2670" s="4"/>
      <c r="E2670" s="4"/>
      <c r="F2670" s="4"/>
      <c r="G2670" s="3"/>
      <c r="H2670" s="2"/>
    </row>
    <row r="2671" spans="1:8" s="6" customFormat="1" ht="13.8" customHeight="1" x14ac:dyDescent="0.3">
      <c r="A2671" s="4"/>
      <c r="B2671" s="4"/>
      <c r="C2671" s="4"/>
      <c r="D2671" s="4"/>
      <c r="E2671" s="4"/>
      <c r="F2671" s="4"/>
      <c r="G2671" s="3"/>
      <c r="H2671" s="2"/>
    </row>
    <row r="2672" spans="1:8" s="6" customFormat="1" ht="13.8" customHeight="1" x14ac:dyDescent="0.3">
      <c r="A2672" s="4"/>
      <c r="B2672" s="4"/>
      <c r="C2672" s="4"/>
      <c r="D2672" s="4"/>
      <c r="E2672" s="4"/>
      <c r="F2672" s="4"/>
      <c r="G2672" s="3"/>
      <c r="H2672" s="2"/>
    </row>
    <row r="2673" spans="1:8" s="6" customFormat="1" ht="13.8" customHeight="1" x14ac:dyDescent="0.3">
      <c r="A2673" s="4"/>
      <c r="B2673" s="4"/>
      <c r="C2673" s="4"/>
      <c r="D2673" s="4"/>
      <c r="E2673" s="4"/>
      <c r="F2673" s="4"/>
      <c r="G2673" s="3"/>
      <c r="H2673" s="2"/>
    </row>
    <row r="2674" spans="1:8" s="6" customFormat="1" ht="13.8" customHeight="1" x14ac:dyDescent="0.3">
      <c r="A2674" s="4"/>
      <c r="B2674" s="4"/>
      <c r="C2674" s="4"/>
      <c r="D2674" s="4"/>
      <c r="E2674" s="4"/>
      <c r="F2674" s="4"/>
      <c r="G2674" s="3"/>
      <c r="H2674" s="2"/>
    </row>
    <row r="2675" spans="1:8" s="6" customFormat="1" ht="13.8" customHeight="1" x14ac:dyDescent="0.3">
      <c r="A2675" s="4"/>
      <c r="B2675" s="4"/>
      <c r="C2675" s="4"/>
      <c r="D2675" s="4"/>
      <c r="E2675" s="4"/>
      <c r="F2675" s="4"/>
      <c r="G2675" s="3"/>
      <c r="H2675" s="2"/>
    </row>
    <row r="2676" spans="1:8" s="6" customFormat="1" ht="13.8" customHeight="1" x14ac:dyDescent="0.3">
      <c r="A2676" s="4"/>
      <c r="B2676" s="4"/>
      <c r="C2676" s="4"/>
      <c r="D2676" s="4"/>
      <c r="E2676" s="4"/>
      <c r="F2676" s="4"/>
      <c r="G2676" s="3"/>
      <c r="H2676" s="2"/>
    </row>
    <row r="2677" spans="1:8" s="6" customFormat="1" ht="13.8" customHeight="1" x14ac:dyDescent="0.3">
      <c r="A2677" s="4"/>
      <c r="B2677" s="4"/>
      <c r="C2677" s="4"/>
      <c r="D2677" s="4"/>
      <c r="E2677" s="4"/>
      <c r="F2677" s="4"/>
      <c r="G2677" s="3"/>
      <c r="H2677" s="2"/>
    </row>
    <row r="2678" spans="1:8" s="6" customFormat="1" ht="13.8" customHeight="1" x14ac:dyDescent="0.3">
      <c r="A2678" s="4"/>
      <c r="B2678" s="4"/>
      <c r="C2678" s="4"/>
      <c r="D2678" s="4"/>
      <c r="E2678" s="4"/>
      <c r="F2678" s="4"/>
      <c r="G2678" s="3"/>
      <c r="H2678" s="2"/>
    </row>
    <row r="2679" spans="1:8" s="6" customFormat="1" ht="13.8" customHeight="1" x14ac:dyDescent="0.3">
      <c r="A2679" s="4"/>
      <c r="B2679" s="4"/>
      <c r="C2679" s="4"/>
      <c r="D2679" s="4"/>
      <c r="E2679" s="4"/>
      <c r="F2679" s="4"/>
      <c r="G2679" s="3"/>
      <c r="H2679" s="2"/>
    </row>
    <row r="2680" spans="1:8" s="6" customFormat="1" ht="13.8" customHeight="1" x14ac:dyDescent="0.3">
      <c r="A2680" s="4"/>
      <c r="B2680" s="4"/>
      <c r="C2680" s="4"/>
      <c r="D2680" s="4"/>
      <c r="E2680" s="4"/>
      <c r="F2680" s="4"/>
      <c r="G2680" s="3"/>
      <c r="H2680" s="2"/>
    </row>
    <row r="2681" spans="1:8" s="6" customFormat="1" ht="13.8" customHeight="1" x14ac:dyDescent="0.3">
      <c r="A2681" s="4"/>
      <c r="B2681" s="4"/>
      <c r="C2681" s="4"/>
      <c r="D2681" s="4"/>
      <c r="E2681" s="4"/>
      <c r="F2681" s="4"/>
      <c r="G2681" s="3"/>
      <c r="H2681" s="2"/>
    </row>
    <row r="2682" spans="1:8" s="6" customFormat="1" ht="13.8" customHeight="1" x14ac:dyDescent="0.3">
      <c r="A2682" s="4"/>
      <c r="B2682" s="4"/>
      <c r="C2682" s="4"/>
      <c r="D2682" s="4"/>
      <c r="E2682" s="4"/>
      <c r="F2682" s="4"/>
      <c r="G2682" s="3"/>
      <c r="H2682" s="2"/>
    </row>
    <row r="2683" spans="1:8" s="6" customFormat="1" ht="13.8" customHeight="1" x14ac:dyDescent="0.3">
      <c r="A2683" s="4"/>
      <c r="B2683" s="4"/>
      <c r="C2683" s="4"/>
      <c r="D2683" s="4"/>
      <c r="E2683" s="4"/>
      <c r="F2683" s="4"/>
      <c r="G2683" s="3"/>
      <c r="H2683" s="2"/>
    </row>
    <row r="2684" spans="1:8" s="6" customFormat="1" ht="13.8" customHeight="1" x14ac:dyDescent="0.3">
      <c r="A2684" s="4"/>
      <c r="B2684" s="4"/>
      <c r="C2684" s="4"/>
      <c r="D2684" s="4"/>
      <c r="E2684" s="4"/>
      <c r="F2684" s="4"/>
      <c r="G2684" s="3"/>
      <c r="H2684" s="2"/>
    </row>
    <row r="2685" spans="1:8" s="6" customFormat="1" ht="13.8" customHeight="1" x14ac:dyDescent="0.3">
      <c r="A2685" s="4"/>
      <c r="B2685" s="4"/>
      <c r="C2685" s="4"/>
      <c r="D2685" s="4"/>
      <c r="E2685" s="4"/>
      <c r="F2685" s="4"/>
      <c r="G2685" s="3"/>
      <c r="H2685" s="2"/>
    </row>
    <row r="2686" spans="1:8" s="6" customFormat="1" ht="13.8" customHeight="1" x14ac:dyDescent="0.3">
      <c r="A2686" s="4"/>
      <c r="B2686" s="4"/>
      <c r="C2686" s="4"/>
      <c r="D2686" s="4"/>
      <c r="E2686" s="4"/>
      <c r="F2686" s="4"/>
      <c r="G2686" s="3"/>
      <c r="H2686" s="2"/>
    </row>
    <row r="2687" spans="1:8" s="6" customFormat="1" ht="13.8" customHeight="1" x14ac:dyDescent="0.3">
      <c r="A2687" s="4"/>
      <c r="B2687" s="4"/>
      <c r="C2687" s="4"/>
      <c r="D2687" s="4"/>
      <c r="E2687" s="4"/>
      <c r="F2687" s="4"/>
      <c r="G2687" s="3"/>
      <c r="H2687" s="2"/>
    </row>
    <row r="2688" spans="1:8" s="6" customFormat="1" ht="13.8" customHeight="1" x14ac:dyDescent="0.3">
      <c r="A2688" s="4"/>
      <c r="B2688" s="4"/>
      <c r="C2688" s="4"/>
      <c r="D2688" s="4"/>
      <c r="E2688" s="4"/>
      <c r="F2688" s="4"/>
      <c r="G2688" s="3"/>
      <c r="H2688" s="2"/>
    </row>
    <row r="2689" spans="1:8" s="6" customFormat="1" ht="13.8" customHeight="1" x14ac:dyDescent="0.3">
      <c r="A2689" s="4"/>
      <c r="B2689" s="4"/>
      <c r="C2689" s="4"/>
      <c r="D2689" s="4"/>
      <c r="E2689" s="4"/>
      <c r="F2689" s="4"/>
      <c r="G2689" s="3"/>
      <c r="H2689" s="2"/>
    </row>
    <row r="2690" spans="1:8" s="6" customFormat="1" ht="13.8" customHeight="1" x14ac:dyDescent="0.3">
      <c r="A2690" s="4"/>
      <c r="B2690" s="4"/>
      <c r="C2690" s="4"/>
      <c r="D2690" s="4"/>
      <c r="E2690" s="4"/>
      <c r="F2690" s="4"/>
      <c r="G2690" s="3"/>
      <c r="H2690" s="2"/>
    </row>
    <row r="2691" spans="1:8" s="6" customFormat="1" ht="13.8" customHeight="1" x14ac:dyDescent="0.3">
      <c r="A2691" s="4"/>
      <c r="B2691" s="4"/>
      <c r="C2691" s="4"/>
      <c r="D2691" s="4"/>
      <c r="E2691" s="4"/>
      <c r="F2691" s="4"/>
      <c r="G2691" s="3"/>
      <c r="H2691" s="2"/>
    </row>
    <row r="2692" spans="1:8" s="6" customFormat="1" ht="13.8" customHeight="1" x14ac:dyDescent="0.3">
      <c r="A2692" s="4"/>
      <c r="B2692" s="4"/>
      <c r="C2692" s="4"/>
      <c r="D2692" s="4"/>
      <c r="E2692" s="4"/>
      <c r="F2692" s="4"/>
      <c r="G2692" s="3"/>
      <c r="H2692" s="2"/>
    </row>
    <row r="2693" spans="1:8" s="6" customFormat="1" ht="13.8" customHeight="1" x14ac:dyDescent="0.3">
      <c r="A2693" s="4"/>
      <c r="B2693" s="4"/>
      <c r="C2693" s="4"/>
      <c r="D2693" s="4"/>
      <c r="E2693" s="4"/>
      <c r="F2693" s="4"/>
      <c r="G2693" s="3"/>
      <c r="H2693" s="2"/>
    </row>
    <row r="2694" spans="1:8" s="6" customFormat="1" ht="13.8" customHeight="1" x14ac:dyDescent="0.3">
      <c r="A2694" s="4"/>
      <c r="B2694" s="4"/>
      <c r="C2694" s="4"/>
      <c r="D2694" s="4"/>
      <c r="E2694" s="4"/>
      <c r="F2694" s="4"/>
      <c r="G2694" s="3"/>
      <c r="H2694" s="2"/>
    </row>
    <row r="2695" spans="1:8" s="6" customFormat="1" ht="13.8" customHeight="1" x14ac:dyDescent="0.3">
      <c r="A2695" s="4"/>
      <c r="B2695" s="4"/>
      <c r="C2695" s="4"/>
      <c r="D2695" s="4"/>
      <c r="E2695" s="4"/>
      <c r="F2695" s="4"/>
      <c r="G2695" s="3"/>
      <c r="H2695" s="2"/>
    </row>
    <row r="2696" spans="1:8" s="6" customFormat="1" ht="13.8" customHeight="1" x14ac:dyDescent="0.3">
      <c r="A2696" s="4"/>
      <c r="B2696" s="4"/>
      <c r="C2696" s="4"/>
      <c r="D2696" s="4"/>
      <c r="E2696" s="4"/>
      <c r="F2696" s="4"/>
      <c r="G2696" s="3"/>
      <c r="H2696" s="2"/>
    </row>
    <row r="2697" spans="1:8" s="6" customFormat="1" ht="13.8" customHeight="1" x14ac:dyDescent="0.3">
      <c r="A2697" s="4"/>
      <c r="B2697" s="4"/>
      <c r="C2697" s="4"/>
      <c r="D2697" s="4"/>
      <c r="E2697" s="4"/>
      <c r="F2697" s="4"/>
      <c r="G2697" s="3"/>
      <c r="H2697" s="2"/>
    </row>
    <row r="2698" spans="1:8" s="6" customFormat="1" ht="13.8" customHeight="1" x14ac:dyDescent="0.3">
      <c r="A2698" s="4"/>
      <c r="B2698" s="4"/>
      <c r="C2698" s="4"/>
      <c r="D2698" s="4"/>
      <c r="E2698" s="4"/>
      <c r="F2698" s="4"/>
      <c r="G2698" s="3"/>
      <c r="H2698" s="2"/>
    </row>
    <row r="2699" spans="1:8" s="6" customFormat="1" ht="13.8" customHeight="1" x14ac:dyDescent="0.3">
      <c r="A2699" s="4"/>
      <c r="B2699" s="4"/>
      <c r="C2699" s="4"/>
      <c r="D2699" s="4"/>
      <c r="E2699" s="4"/>
      <c r="F2699" s="4"/>
      <c r="G2699" s="3"/>
      <c r="H2699" s="2"/>
    </row>
    <row r="2700" spans="1:8" s="6" customFormat="1" ht="13.8" customHeight="1" x14ac:dyDescent="0.3">
      <c r="A2700" s="4"/>
      <c r="B2700" s="4"/>
      <c r="C2700" s="4"/>
      <c r="D2700" s="4"/>
      <c r="E2700" s="4"/>
      <c r="F2700" s="4"/>
      <c r="G2700" s="3"/>
      <c r="H2700" s="2"/>
    </row>
    <row r="2701" spans="1:8" s="6" customFormat="1" ht="13.8" customHeight="1" x14ac:dyDescent="0.3">
      <c r="A2701" s="4"/>
      <c r="B2701" s="4"/>
      <c r="C2701" s="4"/>
      <c r="D2701" s="4"/>
      <c r="E2701" s="4"/>
      <c r="F2701" s="4"/>
      <c r="G2701" s="3"/>
      <c r="H2701" s="2"/>
    </row>
    <row r="2702" spans="1:8" s="6" customFormat="1" ht="13.8" customHeight="1" x14ac:dyDescent="0.3">
      <c r="A2702" s="4"/>
      <c r="B2702" s="4"/>
      <c r="C2702" s="4"/>
      <c r="D2702" s="4"/>
      <c r="E2702" s="4"/>
      <c r="F2702" s="4"/>
      <c r="G2702" s="3"/>
      <c r="H2702" s="2"/>
    </row>
    <row r="2703" spans="1:8" s="6" customFormat="1" ht="13.8" customHeight="1" x14ac:dyDescent="0.3">
      <c r="A2703" s="4"/>
      <c r="B2703" s="4"/>
      <c r="C2703" s="4"/>
      <c r="D2703" s="4"/>
      <c r="E2703" s="4"/>
      <c r="F2703" s="4"/>
      <c r="G2703" s="3"/>
      <c r="H2703" s="2"/>
    </row>
    <row r="2704" spans="1:8" s="6" customFormat="1" ht="13.8" customHeight="1" x14ac:dyDescent="0.3">
      <c r="A2704" s="4"/>
      <c r="B2704" s="4"/>
      <c r="C2704" s="4"/>
      <c r="D2704" s="4"/>
      <c r="E2704" s="4"/>
      <c r="F2704" s="4"/>
      <c r="G2704" s="3"/>
      <c r="H2704" s="2"/>
    </row>
    <row r="2705" spans="1:8" s="6" customFormat="1" ht="13.8" customHeight="1" x14ac:dyDescent="0.3">
      <c r="A2705" s="4"/>
      <c r="B2705" s="4"/>
      <c r="C2705" s="4"/>
      <c r="D2705" s="4"/>
      <c r="E2705" s="4"/>
      <c r="F2705" s="4"/>
      <c r="G2705" s="3"/>
      <c r="H2705" s="2"/>
    </row>
    <row r="2706" spans="1:8" s="6" customFormat="1" ht="13.8" customHeight="1" x14ac:dyDescent="0.3">
      <c r="A2706" s="4"/>
      <c r="B2706" s="4"/>
      <c r="C2706" s="4"/>
      <c r="D2706" s="4"/>
      <c r="E2706" s="4"/>
      <c r="F2706" s="4"/>
      <c r="G2706" s="3"/>
      <c r="H2706" s="2"/>
    </row>
    <row r="2707" spans="1:8" s="6" customFormat="1" ht="13.8" customHeight="1" x14ac:dyDescent="0.3">
      <c r="A2707" s="4"/>
      <c r="B2707" s="4"/>
      <c r="C2707" s="4"/>
      <c r="D2707" s="4"/>
      <c r="E2707" s="4"/>
      <c r="F2707" s="4"/>
      <c r="G2707" s="3"/>
      <c r="H2707" s="2"/>
    </row>
    <row r="2708" spans="1:8" s="6" customFormat="1" ht="13.8" customHeight="1" x14ac:dyDescent="0.3">
      <c r="A2708" s="4"/>
      <c r="B2708" s="4"/>
      <c r="C2708" s="4"/>
      <c r="D2708" s="4"/>
      <c r="E2708" s="4"/>
      <c r="F2708" s="4"/>
      <c r="G2708" s="3"/>
      <c r="H2708" s="2"/>
    </row>
    <row r="2709" spans="1:8" s="6" customFormat="1" ht="13.8" customHeight="1" x14ac:dyDescent="0.3">
      <c r="A2709" s="4"/>
      <c r="B2709" s="4"/>
      <c r="C2709" s="4"/>
      <c r="D2709" s="4"/>
      <c r="E2709" s="4"/>
      <c r="F2709" s="4"/>
      <c r="G2709" s="3"/>
      <c r="H2709" s="2"/>
    </row>
    <row r="2710" spans="1:8" s="6" customFormat="1" ht="13.8" customHeight="1" x14ac:dyDescent="0.3">
      <c r="A2710" s="4"/>
      <c r="B2710" s="4"/>
      <c r="C2710" s="4"/>
      <c r="D2710" s="4"/>
      <c r="E2710" s="4"/>
      <c r="F2710" s="4"/>
      <c r="G2710" s="3"/>
      <c r="H2710" s="2"/>
    </row>
    <row r="2711" spans="1:8" s="6" customFormat="1" ht="13.8" customHeight="1" x14ac:dyDescent="0.3">
      <c r="A2711" s="4"/>
      <c r="B2711" s="4"/>
      <c r="C2711" s="4"/>
      <c r="D2711" s="4"/>
      <c r="E2711" s="4"/>
      <c r="F2711" s="4"/>
      <c r="G2711" s="3"/>
      <c r="H2711" s="2"/>
    </row>
    <row r="2712" spans="1:8" s="6" customFormat="1" ht="13.8" customHeight="1" x14ac:dyDescent="0.3">
      <c r="A2712" s="4"/>
      <c r="B2712" s="4"/>
      <c r="C2712" s="4"/>
      <c r="D2712" s="4"/>
      <c r="E2712" s="4"/>
      <c r="F2712" s="4"/>
      <c r="G2712" s="3"/>
      <c r="H2712" s="2"/>
    </row>
    <row r="2713" spans="1:8" s="6" customFormat="1" ht="13.8" customHeight="1" x14ac:dyDescent="0.3">
      <c r="A2713" s="4"/>
      <c r="B2713" s="4"/>
      <c r="C2713" s="4"/>
      <c r="D2713" s="4"/>
      <c r="E2713" s="4"/>
      <c r="F2713" s="4"/>
      <c r="G2713" s="3"/>
      <c r="H2713" s="2"/>
    </row>
    <row r="2714" spans="1:8" s="6" customFormat="1" ht="13.8" customHeight="1" x14ac:dyDescent="0.3">
      <c r="A2714" s="4"/>
      <c r="B2714" s="4"/>
      <c r="C2714" s="4"/>
      <c r="D2714" s="4"/>
      <c r="E2714" s="4"/>
      <c r="F2714" s="4"/>
      <c r="G2714" s="3"/>
      <c r="H2714" s="2"/>
    </row>
    <row r="2715" spans="1:8" s="6" customFormat="1" ht="13.8" customHeight="1" x14ac:dyDescent="0.3">
      <c r="A2715" s="4"/>
      <c r="B2715" s="4"/>
      <c r="C2715" s="4"/>
      <c r="D2715" s="4"/>
      <c r="E2715" s="4"/>
      <c r="F2715" s="4"/>
      <c r="G2715" s="3"/>
      <c r="H2715" s="2"/>
    </row>
    <row r="2716" spans="1:8" s="6" customFormat="1" ht="13.8" customHeight="1" x14ac:dyDescent="0.3">
      <c r="A2716" s="4"/>
      <c r="B2716" s="4"/>
      <c r="C2716" s="4"/>
      <c r="D2716" s="4"/>
      <c r="E2716" s="4"/>
      <c r="F2716" s="4"/>
      <c r="G2716" s="3"/>
      <c r="H2716" s="2"/>
    </row>
    <row r="2717" spans="1:8" s="6" customFormat="1" ht="13.8" customHeight="1" x14ac:dyDescent="0.3">
      <c r="A2717" s="4"/>
      <c r="B2717" s="4"/>
      <c r="C2717" s="4"/>
      <c r="D2717" s="4"/>
      <c r="E2717" s="4"/>
      <c r="F2717" s="4"/>
      <c r="G2717" s="3"/>
      <c r="H2717" s="2"/>
    </row>
    <row r="2718" spans="1:8" s="6" customFormat="1" ht="13.8" customHeight="1" x14ac:dyDescent="0.3">
      <c r="A2718" s="4"/>
      <c r="B2718" s="4"/>
      <c r="C2718" s="4"/>
      <c r="D2718" s="4"/>
      <c r="E2718" s="4"/>
      <c r="F2718" s="4"/>
      <c r="G2718" s="3"/>
      <c r="H2718" s="2"/>
    </row>
    <row r="2719" spans="1:8" s="6" customFormat="1" ht="13.8" customHeight="1" x14ac:dyDescent="0.3">
      <c r="A2719" s="4"/>
      <c r="B2719" s="4"/>
      <c r="C2719" s="4"/>
      <c r="D2719" s="4"/>
      <c r="E2719" s="4"/>
      <c r="F2719" s="4"/>
      <c r="G2719" s="3"/>
      <c r="H2719" s="2"/>
    </row>
    <row r="2720" spans="1:8" s="6" customFormat="1" ht="13.8" customHeight="1" x14ac:dyDescent="0.3">
      <c r="A2720" s="4"/>
      <c r="B2720" s="4"/>
      <c r="C2720" s="4"/>
      <c r="D2720" s="4"/>
      <c r="E2720" s="4"/>
      <c r="F2720" s="4"/>
      <c r="G2720" s="3"/>
      <c r="H2720" s="2"/>
    </row>
    <row r="2721" spans="1:8" s="6" customFormat="1" ht="13.8" customHeight="1" x14ac:dyDescent="0.3">
      <c r="A2721" s="4"/>
      <c r="B2721" s="4"/>
      <c r="C2721" s="4"/>
      <c r="D2721" s="4"/>
      <c r="E2721" s="4"/>
      <c r="F2721" s="4"/>
      <c r="G2721" s="3"/>
      <c r="H2721" s="2"/>
    </row>
    <row r="2722" spans="1:8" s="6" customFormat="1" ht="13.8" customHeight="1" x14ac:dyDescent="0.3">
      <c r="A2722" s="4"/>
      <c r="B2722" s="4"/>
      <c r="C2722" s="4"/>
      <c r="D2722" s="4"/>
      <c r="E2722" s="4"/>
      <c r="F2722" s="4"/>
      <c r="G2722" s="3"/>
      <c r="H2722" s="2"/>
    </row>
    <row r="2723" spans="1:8" s="6" customFormat="1" ht="13.8" customHeight="1" x14ac:dyDescent="0.3">
      <c r="A2723" s="4"/>
      <c r="B2723" s="4"/>
      <c r="C2723" s="4"/>
      <c r="D2723" s="4"/>
      <c r="E2723" s="4"/>
      <c r="F2723" s="4"/>
      <c r="G2723" s="3"/>
      <c r="H2723" s="2"/>
    </row>
    <row r="2724" spans="1:8" s="6" customFormat="1" ht="13.8" customHeight="1" x14ac:dyDescent="0.3">
      <c r="A2724" s="4"/>
      <c r="B2724" s="4"/>
      <c r="C2724" s="4"/>
      <c r="D2724" s="4"/>
      <c r="E2724" s="4"/>
      <c r="F2724" s="4"/>
      <c r="G2724" s="3"/>
      <c r="H2724" s="2"/>
    </row>
    <row r="2725" spans="1:8" s="6" customFormat="1" ht="13.8" customHeight="1" x14ac:dyDescent="0.3">
      <c r="A2725" s="4"/>
      <c r="B2725" s="4"/>
      <c r="C2725" s="4"/>
      <c r="D2725" s="4"/>
      <c r="E2725" s="4"/>
      <c r="F2725" s="4"/>
      <c r="G2725" s="3"/>
      <c r="H2725" s="2"/>
    </row>
    <row r="2726" spans="1:8" s="6" customFormat="1" ht="13.8" customHeight="1" x14ac:dyDescent="0.3">
      <c r="A2726" s="4"/>
      <c r="B2726" s="4"/>
      <c r="C2726" s="4"/>
      <c r="D2726" s="4"/>
      <c r="E2726" s="4"/>
      <c r="F2726" s="4"/>
      <c r="G2726" s="3"/>
      <c r="H2726" s="2"/>
    </row>
    <row r="2727" spans="1:8" s="6" customFormat="1" ht="13.8" customHeight="1" x14ac:dyDescent="0.3">
      <c r="A2727" s="4"/>
      <c r="B2727" s="4"/>
      <c r="C2727" s="4"/>
      <c r="D2727" s="4"/>
      <c r="E2727" s="4"/>
      <c r="F2727" s="4"/>
      <c r="G2727" s="3"/>
      <c r="H2727" s="2"/>
    </row>
    <row r="2728" spans="1:8" s="6" customFormat="1" ht="13.8" customHeight="1" x14ac:dyDescent="0.3">
      <c r="A2728" s="4"/>
      <c r="B2728" s="4"/>
      <c r="C2728" s="4"/>
      <c r="D2728" s="4"/>
      <c r="E2728" s="4"/>
      <c r="F2728" s="4"/>
      <c r="G2728" s="3"/>
      <c r="H2728" s="2"/>
    </row>
    <row r="2729" spans="1:8" s="6" customFormat="1" ht="13.8" customHeight="1" x14ac:dyDescent="0.3">
      <c r="A2729" s="4"/>
      <c r="B2729" s="4"/>
      <c r="C2729" s="4"/>
      <c r="D2729" s="4"/>
      <c r="E2729" s="4"/>
      <c r="F2729" s="4"/>
      <c r="G2729" s="3"/>
      <c r="H2729" s="2"/>
    </row>
    <row r="2730" spans="1:8" s="6" customFormat="1" ht="13.8" customHeight="1" x14ac:dyDescent="0.3">
      <c r="A2730" s="4"/>
      <c r="B2730" s="4"/>
      <c r="C2730" s="4"/>
      <c r="D2730" s="4"/>
      <c r="E2730" s="4"/>
      <c r="F2730" s="4"/>
      <c r="G2730" s="3"/>
      <c r="H2730" s="2"/>
    </row>
    <row r="2731" spans="1:8" s="6" customFormat="1" ht="13.8" customHeight="1" x14ac:dyDescent="0.3">
      <c r="A2731" s="4"/>
      <c r="B2731" s="4"/>
      <c r="C2731" s="4"/>
      <c r="D2731" s="4"/>
      <c r="E2731" s="4"/>
      <c r="F2731" s="4"/>
      <c r="G2731" s="3"/>
      <c r="H2731" s="2"/>
    </row>
    <row r="2732" spans="1:8" s="6" customFormat="1" ht="13.8" customHeight="1" x14ac:dyDescent="0.3">
      <c r="A2732" s="4"/>
      <c r="B2732" s="4"/>
      <c r="C2732" s="4"/>
      <c r="D2732" s="4"/>
      <c r="E2732" s="4"/>
      <c r="F2732" s="4"/>
      <c r="G2732" s="3"/>
      <c r="H2732" s="2"/>
    </row>
    <row r="2733" spans="1:8" s="6" customFormat="1" ht="13.8" customHeight="1" x14ac:dyDescent="0.3">
      <c r="A2733" s="4"/>
      <c r="B2733" s="4"/>
      <c r="C2733" s="4"/>
      <c r="D2733" s="4"/>
      <c r="E2733" s="4"/>
      <c r="F2733" s="4"/>
      <c r="G2733" s="3"/>
      <c r="H2733" s="2"/>
    </row>
    <row r="2734" spans="1:8" s="6" customFormat="1" ht="13.8" customHeight="1" x14ac:dyDescent="0.3">
      <c r="A2734" s="4"/>
      <c r="B2734" s="4"/>
      <c r="C2734" s="4"/>
      <c r="D2734" s="4"/>
      <c r="E2734" s="4"/>
      <c r="F2734" s="4"/>
      <c r="G2734" s="3"/>
      <c r="H2734" s="2"/>
    </row>
    <row r="2735" spans="1:8" s="6" customFormat="1" ht="13.8" customHeight="1" x14ac:dyDescent="0.3">
      <c r="A2735" s="4"/>
      <c r="B2735" s="4"/>
      <c r="C2735" s="4"/>
      <c r="D2735" s="4"/>
      <c r="E2735" s="4"/>
      <c r="F2735" s="4"/>
      <c r="G2735" s="3"/>
      <c r="H2735" s="2"/>
    </row>
    <row r="2736" spans="1:8" s="6" customFormat="1" ht="13.8" customHeight="1" x14ac:dyDescent="0.3">
      <c r="A2736" s="4"/>
      <c r="B2736" s="4"/>
      <c r="C2736" s="4"/>
      <c r="D2736" s="4"/>
      <c r="E2736" s="4"/>
      <c r="F2736" s="4"/>
      <c r="G2736" s="3"/>
      <c r="H2736" s="2"/>
    </row>
    <row r="2737" spans="1:8" s="6" customFormat="1" ht="13.8" customHeight="1" x14ac:dyDescent="0.3">
      <c r="A2737" s="4"/>
      <c r="B2737" s="4"/>
      <c r="C2737" s="4"/>
      <c r="D2737" s="4"/>
      <c r="E2737" s="4"/>
      <c r="F2737" s="4"/>
      <c r="G2737" s="3"/>
      <c r="H2737" s="2"/>
    </row>
    <row r="2738" spans="1:8" s="6" customFormat="1" ht="13.8" customHeight="1" x14ac:dyDescent="0.3">
      <c r="A2738" s="4"/>
      <c r="B2738" s="4"/>
      <c r="C2738" s="4"/>
      <c r="D2738" s="4"/>
      <c r="E2738" s="4"/>
      <c r="F2738" s="4"/>
      <c r="G2738" s="3"/>
      <c r="H2738" s="2"/>
    </row>
    <row r="2739" spans="1:8" s="6" customFormat="1" ht="13.8" customHeight="1" x14ac:dyDescent="0.3">
      <c r="A2739" s="4"/>
      <c r="B2739" s="4"/>
      <c r="C2739" s="4"/>
      <c r="D2739" s="4"/>
      <c r="E2739" s="4"/>
      <c r="F2739" s="4"/>
      <c r="G2739" s="3"/>
      <c r="H2739" s="2"/>
    </row>
    <row r="2740" spans="1:8" s="6" customFormat="1" ht="13.8" customHeight="1" x14ac:dyDescent="0.3">
      <c r="A2740" s="4"/>
      <c r="B2740" s="4"/>
      <c r="C2740" s="4"/>
      <c r="D2740" s="4"/>
      <c r="E2740" s="4"/>
      <c r="F2740" s="4"/>
      <c r="G2740" s="3"/>
      <c r="H2740" s="2"/>
    </row>
    <row r="2741" spans="1:8" s="6" customFormat="1" ht="13.8" customHeight="1" x14ac:dyDescent="0.3">
      <c r="A2741" s="4"/>
      <c r="B2741" s="4"/>
      <c r="C2741" s="4"/>
      <c r="D2741" s="4"/>
      <c r="E2741" s="4"/>
      <c r="F2741" s="4"/>
      <c r="G2741" s="3"/>
      <c r="H2741" s="2"/>
    </row>
    <row r="2742" spans="1:8" s="6" customFormat="1" ht="13.8" customHeight="1" x14ac:dyDescent="0.3">
      <c r="A2742" s="4"/>
      <c r="B2742" s="4"/>
      <c r="C2742" s="4"/>
      <c r="D2742" s="4"/>
      <c r="E2742" s="4"/>
      <c r="F2742" s="4"/>
      <c r="G2742" s="3"/>
      <c r="H2742" s="2"/>
    </row>
    <row r="2743" spans="1:8" s="6" customFormat="1" ht="13.8" customHeight="1" x14ac:dyDescent="0.3">
      <c r="A2743" s="4"/>
      <c r="B2743" s="4"/>
      <c r="C2743" s="4"/>
      <c r="D2743" s="4"/>
      <c r="E2743" s="4"/>
      <c r="F2743" s="4"/>
      <c r="G2743" s="3"/>
      <c r="H2743" s="2"/>
    </row>
    <row r="2744" spans="1:8" s="6" customFormat="1" ht="13.8" customHeight="1" x14ac:dyDescent="0.3">
      <c r="A2744" s="4"/>
      <c r="B2744" s="4"/>
      <c r="C2744" s="4"/>
      <c r="D2744" s="4"/>
      <c r="E2744" s="4"/>
      <c r="F2744" s="4"/>
      <c r="G2744" s="3"/>
      <c r="H2744" s="2"/>
    </row>
    <row r="2745" spans="1:8" s="6" customFormat="1" ht="13.8" customHeight="1" x14ac:dyDescent="0.3">
      <c r="A2745" s="4"/>
      <c r="B2745" s="4"/>
      <c r="C2745" s="4"/>
      <c r="D2745" s="4"/>
      <c r="E2745" s="4"/>
      <c r="F2745" s="4"/>
      <c r="G2745" s="3"/>
      <c r="H2745" s="2"/>
    </row>
    <row r="2746" spans="1:8" s="6" customFormat="1" ht="13.8" customHeight="1" x14ac:dyDescent="0.3">
      <c r="A2746" s="4"/>
      <c r="B2746" s="4"/>
      <c r="C2746" s="4"/>
      <c r="D2746" s="4"/>
      <c r="E2746" s="4"/>
      <c r="F2746" s="4"/>
      <c r="G2746" s="3"/>
      <c r="H2746" s="2"/>
    </row>
    <row r="2747" spans="1:8" s="6" customFormat="1" ht="13.8" customHeight="1" x14ac:dyDescent="0.3">
      <c r="A2747" s="4"/>
      <c r="B2747" s="4"/>
      <c r="C2747" s="4"/>
      <c r="D2747" s="4"/>
      <c r="E2747" s="4"/>
      <c r="F2747" s="4"/>
      <c r="G2747" s="3"/>
      <c r="H2747" s="2"/>
    </row>
    <row r="2748" spans="1:8" s="6" customFormat="1" ht="13.8" customHeight="1" x14ac:dyDescent="0.3">
      <c r="A2748" s="4"/>
      <c r="B2748" s="4"/>
      <c r="C2748" s="4"/>
      <c r="D2748" s="4"/>
      <c r="E2748" s="4"/>
      <c r="F2748" s="4"/>
      <c r="G2748" s="3"/>
      <c r="H2748" s="2"/>
    </row>
    <row r="2749" spans="1:8" s="6" customFormat="1" ht="13.8" customHeight="1" x14ac:dyDescent="0.3">
      <c r="A2749" s="4"/>
      <c r="B2749" s="4"/>
      <c r="C2749" s="4"/>
      <c r="D2749" s="4"/>
      <c r="E2749" s="4"/>
      <c r="F2749" s="4"/>
      <c r="G2749" s="3"/>
      <c r="H2749" s="2"/>
    </row>
    <row r="2750" spans="1:8" s="6" customFormat="1" ht="13.8" customHeight="1" x14ac:dyDescent="0.3">
      <c r="A2750" s="4"/>
      <c r="B2750" s="4"/>
      <c r="C2750" s="4"/>
      <c r="D2750" s="4"/>
      <c r="E2750" s="4"/>
      <c r="F2750" s="4"/>
      <c r="G2750" s="3"/>
      <c r="H2750" s="2"/>
    </row>
    <row r="2751" spans="1:8" s="6" customFormat="1" ht="13.8" customHeight="1" x14ac:dyDescent="0.3">
      <c r="A2751" s="4"/>
      <c r="B2751" s="4"/>
      <c r="C2751" s="4"/>
      <c r="D2751" s="4"/>
      <c r="E2751" s="4"/>
      <c r="F2751" s="4"/>
      <c r="G2751" s="3"/>
      <c r="H2751" s="2"/>
    </row>
    <row r="2752" spans="1:8" s="6" customFormat="1" ht="13.8" customHeight="1" x14ac:dyDescent="0.3">
      <c r="A2752" s="4"/>
      <c r="B2752" s="4"/>
      <c r="C2752" s="4"/>
      <c r="D2752" s="4"/>
      <c r="E2752" s="4"/>
      <c r="F2752" s="4"/>
      <c r="G2752" s="3"/>
      <c r="H2752" s="2"/>
    </row>
    <row r="2753" spans="1:8" s="6" customFormat="1" ht="13.8" customHeight="1" x14ac:dyDescent="0.3">
      <c r="A2753" s="4"/>
      <c r="B2753" s="4"/>
      <c r="C2753" s="4"/>
      <c r="D2753" s="4"/>
      <c r="E2753" s="4"/>
      <c r="F2753" s="4"/>
      <c r="G2753" s="3"/>
      <c r="H2753" s="2"/>
    </row>
    <row r="2754" spans="1:8" s="6" customFormat="1" ht="13.8" customHeight="1" x14ac:dyDescent="0.3">
      <c r="A2754" s="4"/>
      <c r="B2754" s="4"/>
      <c r="C2754" s="4"/>
      <c r="D2754" s="4"/>
      <c r="E2754" s="4"/>
      <c r="F2754" s="4"/>
      <c r="G2754" s="3"/>
      <c r="H2754" s="2"/>
    </row>
    <row r="2755" spans="1:8" s="6" customFormat="1" ht="13.8" customHeight="1" x14ac:dyDescent="0.3">
      <c r="A2755" s="4"/>
      <c r="B2755" s="4"/>
      <c r="C2755" s="4"/>
      <c r="D2755" s="4"/>
      <c r="E2755" s="4"/>
      <c r="F2755" s="4"/>
      <c r="G2755" s="3"/>
      <c r="H2755" s="2"/>
    </row>
    <row r="2756" spans="1:8" s="6" customFormat="1" ht="13.8" customHeight="1" x14ac:dyDescent="0.3">
      <c r="A2756" s="4"/>
      <c r="B2756" s="4"/>
      <c r="C2756" s="4"/>
      <c r="D2756" s="4"/>
      <c r="E2756" s="4"/>
      <c r="F2756" s="4"/>
      <c r="G2756" s="3"/>
      <c r="H2756" s="2"/>
    </row>
    <row r="2757" spans="1:8" s="6" customFormat="1" ht="13.8" customHeight="1" x14ac:dyDescent="0.3">
      <c r="A2757" s="4"/>
      <c r="B2757" s="4"/>
      <c r="C2757" s="4"/>
      <c r="D2757" s="4"/>
      <c r="E2757" s="4"/>
      <c r="F2757" s="4"/>
      <c r="G2757" s="3"/>
      <c r="H2757" s="2"/>
    </row>
    <row r="2758" spans="1:8" s="6" customFormat="1" ht="13.8" customHeight="1" x14ac:dyDescent="0.3">
      <c r="A2758" s="4"/>
      <c r="B2758" s="4"/>
      <c r="C2758" s="4"/>
      <c r="D2758" s="4"/>
      <c r="E2758" s="4"/>
      <c r="F2758" s="4"/>
      <c r="G2758" s="3"/>
      <c r="H2758" s="2"/>
    </row>
    <row r="2759" spans="1:8" s="6" customFormat="1" ht="13.8" customHeight="1" x14ac:dyDescent="0.3">
      <c r="A2759" s="4"/>
      <c r="B2759" s="4"/>
      <c r="C2759" s="4"/>
      <c r="D2759" s="4"/>
      <c r="E2759" s="4"/>
      <c r="F2759" s="4"/>
      <c r="G2759" s="3"/>
      <c r="H2759" s="2"/>
    </row>
    <row r="2760" spans="1:8" s="6" customFormat="1" ht="13.8" customHeight="1" x14ac:dyDescent="0.3">
      <c r="A2760" s="4"/>
      <c r="B2760" s="4"/>
      <c r="C2760" s="4"/>
      <c r="D2760" s="4"/>
      <c r="E2760" s="4"/>
      <c r="F2760" s="4"/>
      <c r="G2760" s="3"/>
      <c r="H2760" s="2"/>
    </row>
    <row r="2761" spans="1:8" s="6" customFormat="1" ht="13.8" customHeight="1" x14ac:dyDescent="0.3">
      <c r="A2761" s="4"/>
      <c r="B2761" s="4"/>
      <c r="C2761" s="4"/>
      <c r="D2761" s="4"/>
      <c r="E2761" s="4"/>
      <c r="F2761" s="4"/>
      <c r="G2761" s="3"/>
      <c r="H2761" s="2"/>
    </row>
    <row r="2762" spans="1:8" s="6" customFormat="1" ht="13.8" customHeight="1" x14ac:dyDescent="0.3">
      <c r="A2762" s="4"/>
      <c r="B2762" s="4"/>
      <c r="C2762" s="4"/>
      <c r="D2762" s="4"/>
      <c r="E2762" s="4"/>
      <c r="F2762" s="4"/>
      <c r="G2762" s="3"/>
      <c r="H2762" s="2"/>
    </row>
    <row r="2763" spans="1:8" s="6" customFormat="1" ht="13.8" customHeight="1" x14ac:dyDescent="0.3">
      <c r="A2763" s="4"/>
      <c r="B2763" s="4"/>
      <c r="C2763" s="4"/>
      <c r="D2763" s="4"/>
      <c r="E2763" s="4"/>
      <c r="F2763" s="4"/>
      <c r="G2763" s="3"/>
      <c r="H2763" s="2"/>
    </row>
    <row r="2764" spans="1:8" s="6" customFormat="1" ht="13.8" customHeight="1" x14ac:dyDescent="0.3">
      <c r="A2764" s="4"/>
      <c r="B2764" s="4"/>
      <c r="C2764" s="4"/>
      <c r="D2764" s="4"/>
      <c r="E2764" s="4"/>
      <c r="F2764" s="4"/>
      <c r="G2764" s="3"/>
      <c r="H2764" s="2"/>
    </row>
    <row r="2765" spans="1:8" s="6" customFormat="1" ht="13.8" customHeight="1" x14ac:dyDescent="0.3">
      <c r="A2765" s="4"/>
      <c r="B2765" s="4"/>
      <c r="C2765" s="4"/>
      <c r="D2765" s="4"/>
      <c r="E2765" s="4"/>
      <c r="F2765" s="4"/>
      <c r="G2765" s="3"/>
      <c r="H2765" s="2"/>
    </row>
    <row r="2766" spans="1:8" s="6" customFormat="1" ht="13.8" customHeight="1" x14ac:dyDescent="0.3">
      <c r="A2766" s="4"/>
      <c r="B2766" s="4"/>
      <c r="C2766" s="4"/>
      <c r="D2766" s="4"/>
      <c r="E2766" s="4"/>
      <c r="F2766" s="4"/>
      <c r="G2766" s="3"/>
      <c r="H2766" s="2"/>
    </row>
    <row r="2767" spans="1:8" s="6" customFormat="1" ht="13.8" customHeight="1" x14ac:dyDescent="0.3">
      <c r="A2767" s="4"/>
      <c r="B2767" s="4"/>
      <c r="C2767" s="4"/>
      <c r="D2767" s="4"/>
      <c r="E2767" s="4"/>
      <c r="F2767" s="4"/>
      <c r="G2767" s="3"/>
      <c r="H2767" s="2"/>
    </row>
    <row r="2768" spans="1:8" s="6" customFormat="1" ht="13.8" customHeight="1" x14ac:dyDescent="0.3">
      <c r="A2768" s="4"/>
      <c r="B2768" s="4"/>
      <c r="C2768" s="4"/>
      <c r="D2768" s="4"/>
      <c r="E2768" s="4"/>
      <c r="F2768" s="4"/>
      <c r="G2768" s="3"/>
      <c r="H2768" s="2"/>
    </row>
    <row r="2769" spans="1:8" s="6" customFormat="1" ht="13.8" customHeight="1" x14ac:dyDescent="0.3">
      <c r="A2769" s="4"/>
      <c r="B2769" s="4"/>
      <c r="C2769" s="4"/>
      <c r="D2769" s="4"/>
      <c r="E2769" s="4"/>
      <c r="F2769" s="4"/>
      <c r="G2769" s="3"/>
      <c r="H2769" s="2"/>
    </row>
    <row r="2770" spans="1:8" s="6" customFormat="1" ht="13.8" customHeight="1" x14ac:dyDescent="0.3">
      <c r="A2770" s="4"/>
      <c r="B2770" s="4"/>
      <c r="C2770" s="4"/>
      <c r="D2770" s="4"/>
      <c r="E2770" s="4"/>
      <c r="F2770" s="4"/>
      <c r="G2770" s="3"/>
      <c r="H2770" s="2"/>
    </row>
    <row r="2771" spans="1:8" s="6" customFormat="1" ht="13.8" customHeight="1" x14ac:dyDescent="0.3">
      <c r="A2771" s="4"/>
      <c r="B2771" s="4"/>
      <c r="C2771" s="4"/>
      <c r="D2771" s="4"/>
      <c r="E2771" s="4"/>
      <c r="F2771" s="4"/>
      <c r="G2771" s="3"/>
      <c r="H2771" s="2"/>
    </row>
    <row r="2772" spans="1:8" s="6" customFormat="1" ht="13.8" customHeight="1" x14ac:dyDescent="0.3">
      <c r="A2772" s="4"/>
      <c r="B2772" s="4"/>
      <c r="C2772" s="4"/>
      <c r="D2772" s="4"/>
      <c r="E2772" s="4"/>
      <c r="F2772" s="4"/>
      <c r="G2772" s="3"/>
      <c r="H2772" s="2"/>
    </row>
    <row r="2773" spans="1:8" s="6" customFormat="1" ht="13.8" customHeight="1" x14ac:dyDescent="0.3">
      <c r="A2773" s="4"/>
      <c r="B2773" s="4"/>
      <c r="C2773" s="4"/>
      <c r="D2773" s="4"/>
      <c r="E2773" s="4"/>
      <c r="F2773" s="4"/>
      <c r="G2773" s="3"/>
      <c r="H2773" s="2"/>
    </row>
    <row r="2774" spans="1:8" s="6" customFormat="1" ht="13.8" customHeight="1" x14ac:dyDescent="0.3">
      <c r="A2774" s="4"/>
      <c r="B2774" s="4"/>
      <c r="C2774" s="4"/>
      <c r="D2774" s="4"/>
      <c r="E2774" s="4"/>
      <c r="F2774" s="4"/>
      <c r="G2774" s="3"/>
      <c r="H2774" s="2"/>
    </row>
    <row r="2775" spans="1:8" s="6" customFormat="1" ht="13.8" customHeight="1" x14ac:dyDescent="0.3">
      <c r="A2775" s="4"/>
      <c r="B2775" s="4"/>
      <c r="C2775" s="4"/>
      <c r="D2775" s="4"/>
      <c r="E2775" s="4"/>
      <c r="F2775" s="4"/>
      <c r="G2775" s="3"/>
      <c r="H2775" s="2"/>
    </row>
    <row r="2776" spans="1:8" s="6" customFormat="1" ht="13.8" customHeight="1" x14ac:dyDescent="0.3">
      <c r="A2776" s="4"/>
      <c r="B2776" s="4"/>
      <c r="C2776" s="4"/>
      <c r="D2776" s="4"/>
      <c r="E2776" s="4"/>
      <c r="F2776" s="4"/>
      <c r="G2776" s="3"/>
      <c r="H2776" s="2"/>
    </row>
    <row r="2777" spans="1:8" s="6" customFormat="1" ht="13.8" customHeight="1" x14ac:dyDescent="0.3">
      <c r="A2777" s="4"/>
      <c r="B2777" s="4"/>
      <c r="C2777" s="4"/>
      <c r="D2777" s="4"/>
      <c r="E2777" s="4"/>
      <c r="F2777" s="4"/>
      <c r="G2777" s="3"/>
      <c r="H2777" s="2"/>
    </row>
    <row r="2778" spans="1:8" s="6" customFormat="1" ht="13.8" customHeight="1" x14ac:dyDescent="0.3">
      <c r="A2778" s="4"/>
      <c r="B2778" s="4"/>
      <c r="C2778" s="4"/>
      <c r="D2778" s="4"/>
      <c r="E2778" s="4"/>
      <c r="F2778" s="4"/>
      <c r="G2778" s="3"/>
      <c r="H2778" s="2"/>
    </row>
    <row r="2779" spans="1:8" s="6" customFormat="1" ht="13.8" customHeight="1" x14ac:dyDescent="0.3">
      <c r="A2779" s="4"/>
      <c r="B2779" s="4"/>
      <c r="C2779" s="4"/>
      <c r="D2779" s="4"/>
      <c r="E2779" s="4"/>
      <c r="F2779" s="4"/>
      <c r="G2779" s="3"/>
      <c r="H2779" s="2"/>
    </row>
    <row r="2780" spans="1:8" s="6" customFormat="1" ht="13.8" customHeight="1" x14ac:dyDescent="0.3">
      <c r="A2780" s="4"/>
      <c r="B2780" s="4"/>
      <c r="C2780" s="4"/>
      <c r="D2780" s="4"/>
      <c r="E2780" s="4"/>
      <c r="F2780" s="4"/>
      <c r="G2780" s="3"/>
      <c r="H2780" s="2"/>
    </row>
    <row r="2781" spans="1:8" s="6" customFormat="1" ht="13.8" customHeight="1" x14ac:dyDescent="0.3">
      <c r="A2781" s="4"/>
      <c r="B2781" s="4"/>
      <c r="C2781" s="4"/>
      <c r="D2781" s="4"/>
      <c r="E2781" s="4"/>
      <c r="F2781" s="4"/>
      <c r="G2781" s="3"/>
      <c r="H2781" s="2"/>
    </row>
    <row r="2782" spans="1:8" s="6" customFormat="1" ht="13.8" customHeight="1" x14ac:dyDescent="0.3">
      <c r="A2782" s="4"/>
      <c r="B2782" s="4"/>
      <c r="C2782" s="4"/>
      <c r="D2782" s="4"/>
      <c r="E2782" s="4"/>
      <c r="F2782" s="4"/>
      <c r="G2782" s="3"/>
      <c r="H2782" s="2"/>
    </row>
    <row r="2783" spans="1:8" s="6" customFormat="1" ht="13.8" customHeight="1" x14ac:dyDescent="0.3">
      <c r="A2783" s="4"/>
      <c r="B2783" s="4"/>
      <c r="C2783" s="4"/>
      <c r="D2783" s="4"/>
      <c r="E2783" s="4"/>
      <c r="F2783" s="4"/>
      <c r="G2783" s="3"/>
      <c r="H2783" s="2"/>
    </row>
    <row r="2784" spans="1:8" s="6" customFormat="1" ht="13.8" customHeight="1" x14ac:dyDescent="0.3">
      <c r="A2784" s="4"/>
      <c r="B2784" s="4"/>
      <c r="C2784" s="4"/>
      <c r="D2784" s="4"/>
      <c r="E2784" s="4"/>
      <c r="F2784" s="4"/>
      <c r="G2784" s="3"/>
      <c r="H2784" s="2"/>
    </row>
    <row r="2785" spans="1:8" s="6" customFormat="1" ht="13.8" customHeight="1" x14ac:dyDescent="0.3">
      <c r="A2785" s="4"/>
      <c r="B2785" s="4"/>
      <c r="C2785" s="4"/>
      <c r="D2785" s="4"/>
      <c r="E2785" s="4"/>
      <c r="F2785" s="4"/>
      <c r="G2785" s="3"/>
      <c r="H2785" s="2"/>
    </row>
    <row r="2786" spans="1:8" s="6" customFormat="1" ht="13.8" customHeight="1" x14ac:dyDescent="0.3">
      <c r="A2786" s="4"/>
      <c r="B2786" s="4"/>
      <c r="C2786" s="4"/>
      <c r="D2786" s="4"/>
      <c r="E2786" s="4"/>
      <c r="F2786" s="4"/>
      <c r="G2786" s="3"/>
      <c r="H2786" s="2"/>
    </row>
    <row r="2787" spans="1:8" s="6" customFormat="1" ht="13.8" customHeight="1" x14ac:dyDescent="0.3">
      <c r="A2787" s="4"/>
      <c r="B2787" s="4"/>
      <c r="C2787" s="4"/>
      <c r="D2787" s="4"/>
      <c r="E2787" s="4"/>
      <c r="F2787" s="4"/>
      <c r="G2787" s="3"/>
      <c r="H2787" s="2"/>
    </row>
    <row r="2788" spans="1:8" s="6" customFormat="1" ht="13.8" customHeight="1" x14ac:dyDescent="0.3">
      <c r="A2788" s="4"/>
      <c r="B2788" s="4"/>
      <c r="C2788" s="4"/>
      <c r="D2788" s="4"/>
      <c r="E2788" s="4"/>
      <c r="F2788" s="4"/>
      <c r="G2788" s="3"/>
      <c r="H2788" s="2"/>
    </row>
    <row r="2789" spans="1:8" s="6" customFormat="1" ht="13.8" customHeight="1" x14ac:dyDescent="0.3">
      <c r="A2789" s="4"/>
      <c r="B2789" s="4"/>
      <c r="C2789" s="4"/>
      <c r="D2789" s="4"/>
      <c r="E2789" s="4"/>
      <c r="F2789" s="4"/>
      <c r="G2789" s="3"/>
      <c r="H2789" s="2"/>
    </row>
    <row r="2790" spans="1:8" s="6" customFormat="1" ht="13.8" customHeight="1" x14ac:dyDescent="0.3">
      <c r="A2790" s="4"/>
      <c r="B2790" s="4"/>
      <c r="C2790" s="4"/>
      <c r="D2790" s="4"/>
      <c r="E2790" s="4"/>
      <c r="F2790" s="4"/>
      <c r="G2790" s="3"/>
      <c r="H2790" s="2"/>
    </row>
    <row r="2791" spans="1:8" s="6" customFormat="1" ht="13.8" customHeight="1" x14ac:dyDescent="0.3">
      <c r="A2791" s="4"/>
      <c r="B2791" s="4"/>
      <c r="C2791" s="4"/>
      <c r="D2791" s="4"/>
      <c r="E2791" s="4"/>
      <c r="F2791" s="4"/>
      <c r="G2791" s="3"/>
      <c r="H2791" s="2"/>
    </row>
    <row r="2792" spans="1:8" s="6" customFormat="1" ht="13.8" customHeight="1" x14ac:dyDescent="0.3">
      <c r="A2792" s="4"/>
      <c r="B2792" s="4"/>
      <c r="C2792" s="4"/>
      <c r="D2792" s="4"/>
      <c r="E2792" s="4"/>
      <c r="F2792" s="4"/>
      <c r="G2792" s="3"/>
      <c r="H2792" s="2"/>
    </row>
    <row r="2793" spans="1:8" s="6" customFormat="1" ht="13.8" customHeight="1" x14ac:dyDescent="0.3">
      <c r="A2793" s="4"/>
      <c r="B2793" s="4"/>
      <c r="C2793" s="4"/>
      <c r="D2793" s="4"/>
      <c r="E2793" s="4"/>
      <c r="F2793" s="4"/>
      <c r="G2793" s="3"/>
      <c r="H2793" s="2"/>
    </row>
    <row r="2794" spans="1:8" s="6" customFormat="1" ht="13.8" customHeight="1" x14ac:dyDescent="0.3">
      <c r="A2794" s="4"/>
      <c r="B2794" s="4"/>
      <c r="C2794" s="4"/>
      <c r="D2794" s="4"/>
      <c r="E2794" s="4"/>
      <c r="F2794" s="4"/>
      <c r="G2794" s="3"/>
      <c r="H2794" s="2"/>
    </row>
    <row r="2795" spans="1:8" s="6" customFormat="1" ht="13.8" customHeight="1" x14ac:dyDescent="0.3">
      <c r="A2795" s="4"/>
      <c r="B2795" s="4"/>
      <c r="C2795" s="4"/>
      <c r="D2795" s="4"/>
      <c r="E2795" s="4"/>
      <c r="F2795" s="4"/>
      <c r="G2795" s="3"/>
      <c r="H2795" s="2"/>
    </row>
    <row r="2796" spans="1:8" s="6" customFormat="1" ht="13.8" customHeight="1" x14ac:dyDescent="0.3">
      <c r="A2796" s="4"/>
      <c r="B2796" s="4"/>
      <c r="C2796" s="4"/>
      <c r="D2796" s="4"/>
      <c r="E2796" s="4"/>
      <c r="F2796" s="4"/>
      <c r="G2796" s="3"/>
      <c r="H2796" s="2"/>
    </row>
    <row r="2797" spans="1:8" s="6" customFormat="1" ht="13.8" customHeight="1" x14ac:dyDescent="0.3">
      <c r="A2797" s="4"/>
      <c r="B2797" s="4"/>
      <c r="C2797" s="4"/>
      <c r="D2797" s="4"/>
      <c r="E2797" s="4"/>
      <c r="F2797" s="4"/>
      <c r="G2797" s="3"/>
      <c r="H2797" s="2"/>
    </row>
    <row r="2798" spans="1:8" s="6" customFormat="1" ht="13.8" customHeight="1" x14ac:dyDescent="0.3">
      <c r="A2798" s="4"/>
      <c r="B2798" s="4"/>
      <c r="C2798" s="4"/>
      <c r="D2798" s="4"/>
      <c r="E2798" s="4"/>
      <c r="F2798" s="4"/>
      <c r="G2798" s="3"/>
      <c r="H2798" s="2"/>
    </row>
    <row r="2799" spans="1:8" s="6" customFormat="1" ht="13.8" customHeight="1" x14ac:dyDescent="0.3">
      <c r="A2799" s="4"/>
      <c r="B2799" s="4"/>
      <c r="C2799" s="4"/>
      <c r="D2799" s="4"/>
      <c r="E2799" s="4"/>
      <c r="F2799" s="4"/>
      <c r="G2799" s="3"/>
      <c r="H2799" s="2"/>
    </row>
    <row r="2800" spans="1:8" s="6" customFormat="1" ht="13.8" customHeight="1" x14ac:dyDescent="0.3">
      <c r="A2800" s="4"/>
      <c r="B2800" s="4"/>
      <c r="C2800" s="4"/>
      <c r="D2800" s="4"/>
      <c r="E2800" s="4"/>
      <c r="F2800" s="4"/>
      <c r="G2800" s="3"/>
      <c r="H2800" s="2"/>
    </row>
    <row r="2801" spans="1:8" s="6" customFormat="1" ht="13.8" customHeight="1" x14ac:dyDescent="0.3">
      <c r="A2801" s="4"/>
      <c r="B2801" s="4"/>
      <c r="C2801" s="4"/>
      <c r="D2801" s="4"/>
      <c r="E2801" s="4"/>
      <c r="F2801" s="4"/>
      <c r="G2801" s="3"/>
      <c r="H2801" s="2"/>
    </row>
    <row r="2802" spans="1:8" s="6" customFormat="1" ht="13.8" customHeight="1" x14ac:dyDescent="0.3">
      <c r="A2802" s="4"/>
      <c r="B2802" s="4"/>
      <c r="C2802" s="4"/>
      <c r="D2802" s="4"/>
      <c r="E2802" s="4"/>
      <c r="F2802" s="4"/>
      <c r="G2802" s="3"/>
      <c r="H2802" s="2"/>
    </row>
    <row r="2803" spans="1:8" s="6" customFormat="1" ht="13.8" customHeight="1" x14ac:dyDescent="0.3">
      <c r="A2803" s="4"/>
      <c r="B2803" s="4"/>
      <c r="C2803" s="4"/>
      <c r="D2803" s="4"/>
      <c r="E2803" s="4"/>
      <c r="F2803" s="4"/>
      <c r="G2803" s="3"/>
      <c r="H2803" s="2"/>
    </row>
    <row r="2804" spans="1:8" s="6" customFormat="1" ht="13.8" customHeight="1" x14ac:dyDescent="0.3">
      <c r="A2804" s="4"/>
      <c r="B2804" s="4"/>
      <c r="C2804" s="4"/>
      <c r="D2804" s="4"/>
      <c r="E2804" s="4"/>
      <c r="F2804" s="4"/>
      <c r="G2804" s="3"/>
      <c r="H2804" s="2"/>
    </row>
    <row r="2805" spans="1:8" s="6" customFormat="1" ht="13.8" customHeight="1" x14ac:dyDescent="0.3">
      <c r="A2805" s="4"/>
      <c r="B2805" s="4"/>
      <c r="C2805" s="4"/>
      <c r="D2805" s="4"/>
      <c r="E2805" s="4"/>
      <c r="F2805" s="4"/>
      <c r="G2805" s="3"/>
      <c r="H2805" s="2"/>
    </row>
    <row r="2806" spans="1:8" s="6" customFormat="1" ht="13.8" customHeight="1" x14ac:dyDescent="0.3">
      <c r="A2806" s="4"/>
      <c r="B2806" s="4"/>
      <c r="C2806" s="4"/>
      <c r="D2806" s="4"/>
      <c r="E2806" s="4"/>
      <c r="F2806" s="4"/>
      <c r="G2806" s="3"/>
      <c r="H2806" s="2"/>
    </row>
    <row r="2807" spans="1:8" s="6" customFormat="1" ht="13.8" customHeight="1" x14ac:dyDescent="0.3">
      <c r="A2807" s="4"/>
      <c r="B2807" s="4"/>
      <c r="C2807" s="4"/>
      <c r="D2807" s="4"/>
      <c r="E2807" s="4"/>
      <c r="F2807" s="4"/>
      <c r="G2807" s="3"/>
      <c r="H2807" s="2"/>
    </row>
    <row r="2808" spans="1:8" s="6" customFormat="1" ht="13.8" customHeight="1" x14ac:dyDescent="0.3">
      <c r="A2808" s="4"/>
      <c r="B2808" s="4"/>
      <c r="C2808" s="4"/>
      <c r="D2808" s="4"/>
      <c r="E2808" s="4"/>
      <c r="F2808" s="4"/>
      <c r="G2808" s="3"/>
      <c r="H2808" s="2"/>
    </row>
    <row r="2809" spans="1:8" s="6" customFormat="1" ht="13.8" customHeight="1" x14ac:dyDescent="0.3">
      <c r="A2809" s="4"/>
      <c r="B2809" s="4"/>
      <c r="C2809" s="4"/>
      <c r="D2809" s="4"/>
      <c r="E2809" s="4"/>
      <c r="F2809" s="4"/>
      <c r="G2809" s="3"/>
      <c r="H2809" s="2"/>
    </row>
    <row r="2810" spans="1:8" s="6" customFormat="1" ht="13.8" customHeight="1" x14ac:dyDescent="0.3">
      <c r="A2810" s="4"/>
      <c r="B2810" s="4"/>
      <c r="C2810" s="4"/>
      <c r="D2810" s="4"/>
      <c r="E2810" s="4"/>
      <c r="F2810" s="4"/>
      <c r="G2810" s="3"/>
      <c r="H2810" s="2"/>
    </row>
    <row r="2811" spans="1:8" s="6" customFormat="1" ht="13.8" customHeight="1" x14ac:dyDescent="0.3">
      <c r="A2811" s="4"/>
      <c r="B2811" s="4"/>
      <c r="C2811" s="4"/>
      <c r="D2811" s="4"/>
      <c r="E2811" s="4"/>
      <c r="F2811" s="4"/>
      <c r="G2811" s="3"/>
      <c r="H2811" s="2"/>
    </row>
    <row r="2812" spans="1:8" s="6" customFormat="1" ht="13.8" customHeight="1" x14ac:dyDescent="0.3">
      <c r="A2812" s="4"/>
      <c r="B2812" s="4"/>
      <c r="C2812" s="4"/>
      <c r="D2812" s="4"/>
      <c r="E2812" s="4"/>
      <c r="F2812" s="4"/>
      <c r="G2812" s="3"/>
      <c r="H2812" s="2"/>
    </row>
    <row r="2813" spans="1:8" s="6" customFormat="1" ht="13.8" customHeight="1" x14ac:dyDescent="0.3">
      <c r="A2813" s="4"/>
      <c r="B2813" s="4"/>
      <c r="C2813" s="4"/>
      <c r="D2813" s="4"/>
      <c r="E2813" s="4"/>
      <c r="F2813" s="4"/>
      <c r="G2813" s="3"/>
      <c r="H2813" s="2"/>
    </row>
    <row r="2814" spans="1:8" s="6" customFormat="1" ht="13.8" customHeight="1" x14ac:dyDescent="0.3">
      <c r="A2814" s="4"/>
      <c r="B2814" s="4"/>
      <c r="C2814" s="4"/>
      <c r="D2814" s="4"/>
      <c r="E2814" s="4"/>
      <c r="F2814" s="4"/>
      <c r="G2814" s="3"/>
      <c r="H2814" s="2"/>
    </row>
    <row r="2815" spans="1:8" s="6" customFormat="1" ht="13.8" customHeight="1" x14ac:dyDescent="0.3">
      <c r="A2815" s="4"/>
      <c r="B2815" s="4"/>
      <c r="C2815" s="4"/>
      <c r="D2815" s="4"/>
      <c r="E2815" s="4"/>
      <c r="F2815" s="4"/>
      <c r="G2815" s="3"/>
      <c r="H2815" s="2"/>
    </row>
    <row r="2816" spans="1:8" s="6" customFormat="1" ht="13.8" customHeight="1" x14ac:dyDescent="0.3">
      <c r="A2816" s="4"/>
      <c r="B2816" s="4"/>
      <c r="C2816" s="4"/>
      <c r="D2816" s="4"/>
      <c r="E2816" s="4"/>
      <c r="F2816" s="4"/>
      <c r="G2816" s="3"/>
      <c r="H2816" s="2"/>
    </row>
    <row r="2817" spans="1:8" s="6" customFormat="1" ht="13.8" customHeight="1" x14ac:dyDescent="0.3">
      <c r="A2817" s="4"/>
      <c r="B2817" s="4"/>
      <c r="C2817" s="4"/>
      <c r="D2817" s="4"/>
      <c r="E2817" s="4"/>
      <c r="F2817" s="4"/>
      <c r="G2817" s="3"/>
      <c r="H2817" s="2"/>
    </row>
    <row r="2818" spans="1:8" s="6" customFormat="1" ht="13.8" customHeight="1" x14ac:dyDescent="0.3">
      <c r="A2818" s="4"/>
      <c r="B2818" s="4"/>
      <c r="C2818" s="4"/>
      <c r="D2818" s="4"/>
      <c r="E2818" s="4"/>
      <c r="F2818" s="4"/>
      <c r="G2818" s="3"/>
      <c r="H2818" s="2"/>
    </row>
    <row r="2819" spans="1:8" s="6" customFormat="1" ht="13.8" customHeight="1" x14ac:dyDescent="0.3">
      <c r="A2819" s="4"/>
      <c r="B2819" s="4"/>
      <c r="C2819" s="4"/>
      <c r="D2819" s="4"/>
      <c r="E2819" s="4"/>
      <c r="F2819" s="4"/>
      <c r="G2819" s="3"/>
      <c r="H2819" s="2"/>
    </row>
    <row r="2820" spans="1:8" s="6" customFormat="1" ht="13.8" customHeight="1" x14ac:dyDescent="0.3">
      <c r="A2820" s="4"/>
      <c r="B2820" s="4"/>
      <c r="C2820" s="4"/>
      <c r="D2820" s="4"/>
      <c r="E2820" s="4"/>
      <c r="F2820" s="4"/>
      <c r="G2820" s="3"/>
      <c r="H2820" s="2"/>
    </row>
    <row r="2821" spans="1:8" s="6" customFormat="1" ht="13.8" customHeight="1" x14ac:dyDescent="0.3">
      <c r="A2821" s="4"/>
      <c r="B2821" s="4"/>
      <c r="C2821" s="4"/>
      <c r="D2821" s="4"/>
      <c r="E2821" s="4"/>
      <c r="F2821" s="4"/>
      <c r="G2821" s="3"/>
      <c r="H2821" s="2"/>
    </row>
    <row r="2822" spans="1:8" s="6" customFormat="1" ht="13.8" customHeight="1" x14ac:dyDescent="0.3">
      <c r="A2822" s="4"/>
      <c r="B2822" s="4"/>
      <c r="C2822" s="4"/>
      <c r="D2822" s="4"/>
      <c r="E2822" s="4"/>
      <c r="F2822" s="4"/>
      <c r="G2822" s="3"/>
      <c r="H2822" s="2"/>
    </row>
    <row r="2823" spans="1:8" s="6" customFormat="1" ht="13.8" customHeight="1" x14ac:dyDescent="0.3">
      <c r="A2823" s="4"/>
      <c r="B2823" s="4"/>
      <c r="C2823" s="4"/>
      <c r="D2823" s="4"/>
      <c r="E2823" s="4"/>
      <c r="F2823" s="4"/>
      <c r="G2823" s="3"/>
      <c r="H2823" s="2"/>
    </row>
    <row r="2824" spans="1:8" s="6" customFormat="1" ht="13.8" customHeight="1" x14ac:dyDescent="0.3">
      <c r="A2824" s="4"/>
      <c r="B2824" s="4"/>
      <c r="C2824" s="4"/>
      <c r="D2824" s="4"/>
      <c r="E2824" s="4"/>
      <c r="F2824" s="4"/>
      <c r="G2824" s="3"/>
      <c r="H2824" s="2"/>
    </row>
    <row r="2825" spans="1:8" s="6" customFormat="1" ht="13.8" customHeight="1" x14ac:dyDescent="0.3">
      <c r="A2825" s="4"/>
      <c r="B2825" s="4"/>
      <c r="C2825" s="4"/>
      <c r="D2825" s="4"/>
      <c r="E2825" s="4"/>
      <c r="F2825" s="4"/>
      <c r="G2825" s="3"/>
      <c r="H2825" s="2"/>
    </row>
    <row r="2826" spans="1:8" s="6" customFormat="1" ht="13.8" customHeight="1" x14ac:dyDescent="0.3">
      <c r="A2826" s="4"/>
      <c r="B2826" s="4"/>
      <c r="C2826" s="4"/>
      <c r="D2826" s="4"/>
      <c r="E2826" s="4"/>
      <c r="F2826" s="4"/>
      <c r="G2826" s="3"/>
      <c r="H2826" s="2"/>
    </row>
    <row r="2827" spans="1:8" s="6" customFormat="1" ht="13.8" customHeight="1" x14ac:dyDescent="0.3">
      <c r="A2827" s="4"/>
      <c r="B2827" s="4"/>
      <c r="C2827" s="4"/>
      <c r="D2827" s="4"/>
      <c r="E2827" s="4"/>
      <c r="F2827" s="4"/>
      <c r="G2827" s="3"/>
      <c r="H2827" s="2"/>
    </row>
    <row r="2828" spans="1:8" s="6" customFormat="1" ht="13.8" customHeight="1" x14ac:dyDescent="0.3">
      <c r="A2828" s="4"/>
      <c r="B2828" s="4"/>
      <c r="C2828" s="4"/>
      <c r="D2828" s="4"/>
      <c r="E2828" s="4"/>
      <c r="F2828" s="4"/>
      <c r="G2828" s="3"/>
      <c r="H2828" s="2"/>
    </row>
    <row r="2829" spans="1:8" s="6" customFormat="1" ht="13.8" customHeight="1" x14ac:dyDescent="0.3">
      <c r="A2829" s="4"/>
      <c r="B2829" s="4"/>
      <c r="C2829" s="4"/>
      <c r="D2829" s="4"/>
      <c r="E2829" s="4"/>
      <c r="F2829" s="4"/>
      <c r="G2829" s="3"/>
      <c r="H2829" s="2"/>
    </row>
    <row r="2830" spans="1:8" s="6" customFormat="1" ht="13.8" customHeight="1" x14ac:dyDescent="0.3">
      <c r="A2830" s="4"/>
      <c r="B2830" s="4"/>
      <c r="C2830" s="4"/>
      <c r="D2830" s="4"/>
      <c r="E2830" s="4"/>
      <c r="F2830" s="4"/>
      <c r="G2830" s="3"/>
      <c r="H2830" s="2"/>
    </row>
    <row r="2831" spans="1:8" s="6" customFormat="1" ht="13.8" customHeight="1" x14ac:dyDescent="0.3">
      <c r="A2831" s="4"/>
      <c r="B2831" s="4"/>
      <c r="C2831" s="4"/>
      <c r="D2831" s="4"/>
      <c r="E2831" s="4"/>
      <c r="F2831" s="4"/>
      <c r="G2831" s="3"/>
      <c r="H2831" s="2"/>
    </row>
    <row r="2832" spans="1:8" s="6" customFormat="1" ht="13.8" customHeight="1" x14ac:dyDescent="0.3">
      <c r="A2832" s="4"/>
      <c r="B2832" s="4"/>
      <c r="C2832" s="4"/>
      <c r="D2832" s="4"/>
      <c r="E2832" s="4"/>
      <c r="F2832" s="4"/>
      <c r="G2832" s="3"/>
      <c r="H2832" s="2"/>
    </row>
    <row r="2833" spans="1:8" s="6" customFormat="1" ht="13.8" customHeight="1" x14ac:dyDescent="0.3">
      <c r="A2833" s="4"/>
      <c r="B2833" s="4"/>
      <c r="C2833" s="4"/>
      <c r="D2833" s="4"/>
      <c r="E2833" s="4"/>
      <c r="F2833" s="4"/>
      <c r="G2833" s="3"/>
      <c r="H2833" s="2"/>
    </row>
    <row r="2834" spans="1:8" s="6" customFormat="1" ht="13.8" customHeight="1" x14ac:dyDescent="0.3">
      <c r="A2834" s="4"/>
      <c r="B2834" s="4"/>
      <c r="C2834" s="4"/>
      <c r="D2834" s="4"/>
      <c r="E2834" s="4"/>
      <c r="F2834" s="4"/>
      <c r="G2834" s="3"/>
      <c r="H2834" s="2"/>
    </row>
    <row r="2835" spans="1:8" s="6" customFormat="1" ht="13.8" customHeight="1" x14ac:dyDescent="0.3">
      <c r="A2835" s="4"/>
      <c r="B2835" s="4"/>
      <c r="C2835" s="4"/>
      <c r="D2835" s="4"/>
      <c r="E2835" s="4"/>
      <c r="F2835" s="4"/>
      <c r="G2835" s="3"/>
      <c r="H2835" s="2"/>
    </row>
    <row r="2836" spans="1:8" s="6" customFormat="1" ht="13.8" customHeight="1" x14ac:dyDescent="0.3">
      <c r="A2836" s="4"/>
      <c r="B2836" s="4"/>
      <c r="C2836" s="4"/>
      <c r="D2836" s="4"/>
      <c r="E2836" s="4"/>
      <c r="F2836" s="4"/>
      <c r="G2836" s="3"/>
      <c r="H2836" s="2"/>
    </row>
    <row r="2837" spans="1:8" s="6" customFormat="1" ht="13.8" customHeight="1" x14ac:dyDescent="0.3">
      <c r="A2837" s="4"/>
      <c r="B2837" s="4"/>
      <c r="C2837" s="4"/>
      <c r="D2837" s="4"/>
      <c r="E2837" s="4"/>
      <c r="F2837" s="4"/>
      <c r="G2837" s="3"/>
      <c r="H2837" s="2"/>
    </row>
    <row r="2838" spans="1:8" s="6" customFormat="1" ht="13.8" customHeight="1" x14ac:dyDescent="0.3">
      <c r="A2838" s="4"/>
      <c r="B2838" s="4"/>
      <c r="C2838" s="4"/>
      <c r="D2838" s="4"/>
      <c r="E2838" s="4"/>
      <c r="F2838" s="4"/>
      <c r="G2838" s="3"/>
      <c r="H2838" s="2"/>
    </row>
    <row r="2839" spans="1:8" s="6" customFormat="1" ht="13.8" customHeight="1" x14ac:dyDescent="0.3">
      <c r="A2839" s="4"/>
      <c r="B2839" s="4"/>
      <c r="C2839" s="4"/>
      <c r="D2839" s="4"/>
      <c r="E2839" s="4"/>
      <c r="F2839" s="4"/>
      <c r="G2839" s="3"/>
      <c r="H2839" s="2"/>
    </row>
    <row r="2840" spans="1:8" s="6" customFormat="1" ht="13.8" customHeight="1" x14ac:dyDescent="0.3">
      <c r="A2840" s="4"/>
      <c r="B2840" s="4"/>
      <c r="C2840" s="4"/>
      <c r="D2840" s="4"/>
      <c r="E2840" s="4"/>
      <c r="F2840" s="4"/>
      <c r="G2840" s="3"/>
      <c r="H2840" s="2"/>
    </row>
    <row r="2841" spans="1:8" s="6" customFormat="1" ht="13.8" customHeight="1" x14ac:dyDescent="0.3">
      <c r="A2841" s="4"/>
      <c r="B2841" s="4"/>
      <c r="C2841" s="4"/>
      <c r="D2841" s="4"/>
      <c r="E2841" s="4"/>
      <c r="F2841" s="4"/>
      <c r="G2841" s="3"/>
      <c r="H2841" s="2"/>
    </row>
    <row r="2842" spans="1:8" s="6" customFormat="1" ht="13.8" customHeight="1" x14ac:dyDescent="0.3">
      <c r="A2842" s="4"/>
      <c r="B2842" s="4"/>
      <c r="C2842" s="4"/>
      <c r="D2842" s="4"/>
      <c r="E2842" s="4"/>
      <c r="F2842" s="4"/>
      <c r="G2842" s="3"/>
      <c r="H2842" s="2"/>
    </row>
    <row r="2843" spans="1:8" s="6" customFormat="1" ht="13.8" customHeight="1" x14ac:dyDescent="0.3">
      <c r="A2843" s="4"/>
      <c r="B2843" s="4"/>
      <c r="C2843" s="4"/>
      <c r="D2843" s="4"/>
      <c r="E2843" s="4"/>
      <c r="F2843" s="4"/>
      <c r="G2843" s="3"/>
      <c r="H2843" s="2"/>
    </row>
    <row r="2844" spans="1:8" s="6" customFormat="1" ht="13.8" customHeight="1" x14ac:dyDescent="0.3">
      <c r="A2844" s="4"/>
      <c r="B2844" s="4"/>
      <c r="C2844" s="4"/>
      <c r="D2844" s="4"/>
      <c r="E2844" s="4"/>
      <c r="F2844" s="4"/>
      <c r="G2844" s="3"/>
      <c r="H2844" s="2"/>
    </row>
    <row r="2845" spans="1:8" s="6" customFormat="1" ht="13.8" customHeight="1" x14ac:dyDescent="0.3">
      <c r="A2845" s="4"/>
      <c r="B2845" s="4"/>
      <c r="C2845" s="4"/>
      <c r="D2845" s="4"/>
      <c r="E2845" s="4"/>
      <c r="F2845" s="4"/>
      <c r="G2845" s="3"/>
      <c r="H2845" s="2"/>
    </row>
    <row r="2846" spans="1:8" s="6" customFormat="1" ht="13.8" customHeight="1" x14ac:dyDescent="0.3">
      <c r="A2846" s="4"/>
      <c r="B2846" s="4"/>
      <c r="C2846" s="4"/>
      <c r="D2846" s="4"/>
      <c r="E2846" s="4"/>
      <c r="F2846" s="4"/>
      <c r="G2846" s="3"/>
      <c r="H2846" s="2"/>
    </row>
    <row r="2847" spans="1:8" s="6" customFormat="1" ht="13.8" customHeight="1" x14ac:dyDescent="0.3">
      <c r="A2847" s="4"/>
      <c r="B2847" s="4"/>
      <c r="C2847" s="4"/>
      <c r="D2847" s="4"/>
      <c r="E2847" s="4"/>
      <c r="F2847" s="4"/>
      <c r="G2847" s="3"/>
      <c r="H2847" s="2"/>
    </row>
    <row r="2848" spans="1:8" s="6" customFormat="1" ht="13.8" customHeight="1" x14ac:dyDescent="0.3">
      <c r="A2848" s="4"/>
      <c r="B2848" s="4"/>
      <c r="C2848" s="4"/>
      <c r="D2848" s="4"/>
      <c r="E2848" s="4"/>
      <c r="F2848" s="4"/>
      <c r="G2848" s="3"/>
      <c r="H2848" s="2"/>
    </row>
    <row r="2849" spans="1:8" s="6" customFormat="1" ht="13.8" customHeight="1" x14ac:dyDescent="0.3">
      <c r="A2849" s="4"/>
      <c r="B2849" s="4"/>
      <c r="C2849" s="4"/>
      <c r="D2849" s="4"/>
      <c r="E2849" s="4"/>
      <c r="F2849" s="4"/>
      <c r="G2849" s="3"/>
      <c r="H2849" s="2"/>
    </row>
    <row r="2850" spans="1:8" s="6" customFormat="1" ht="13.8" customHeight="1" x14ac:dyDescent="0.3">
      <c r="A2850" s="4"/>
      <c r="B2850" s="4"/>
      <c r="C2850" s="4"/>
      <c r="D2850" s="4"/>
      <c r="E2850" s="4"/>
      <c r="F2850" s="4"/>
      <c r="G2850" s="3"/>
      <c r="H2850" s="2"/>
    </row>
    <row r="2851" spans="1:8" s="6" customFormat="1" ht="13.8" customHeight="1" x14ac:dyDescent="0.3">
      <c r="A2851" s="4"/>
      <c r="B2851" s="4"/>
      <c r="C2851" s="4"/>
      <c r="D2851" s="4"/>
      <c r="E2851" s="4"/>
      <c r="F2851" s="4"/>
      <c r="G2851" s="3"/>
      <c r="H2851" s="2"/>
    </row>
    <row r="2852" spans="1:8" s="6" customFormat="1" ht="13.8" customHeight="1" x14ac:dyDescent="0.3">
      <c r="A2852" s="4"/>
      <c r="B2852" s="4"/>
      <c r="C2852" s="4"/>
      <c r="D2852" s="4"/>
      <c r="E2852" s="4"/>
      <c r="F2852" s="4"/>
      <c r="G2852" s="3"/>
      <c r="H2852" s="2"/>
    </row>
    <row r="2853" spans="1:8" s="6" customFormat="1" ht="13.8" customHeight="1" x14ac:dyDescent="0.3">
      <c r="A2853" s="4"/>
      <c r="B2853" s="4"/>
      <c r="C2853" s="4"/>
      <c r="D2853" s="4"/>
      <c r="E2853" s="4"/>
      <c r="F2853" s="4"/>
      <c r="G2853" s="3"/>
      <c r="H2853" s="2"/>
    </row>
    <row r="2854" spans="1:8" s="6" customFormat="1" ht="13.8" customHeight="1" x14ac:dyDescent="0.3">
      <c r="A2854" s="4"/>
      <c r="B2854" s="4"/>
      <c r="C2854" s="4"/>
      <c r="D2854" s="4"/>
      <c r="E2854" s="4"/>
      <c r="F2854" s="4"/>
      <c r="G2854" s="3"/>
      <c r="H2854" s="2"/>
    </row>
    <row r="2855" spans="1:8" s="6" customFormat="1" ht="13.8" customHeight="1" x14ac:dyDescent="0.3">
      <c r="A2855" s="4"/>
      <c r="B2855" s="4"/>
      <c r="C2855" s="4"/>
      <c r="D2855" s="4"/>
      <c r="E2855" s="4"/>
      <c r="F2855" s="4"/>
      <c r="G2855" s="3"/>
      <c r="H2855" s="2"/>
    </row>
    <row r="2856" spans="1:8" s="6" customFormat="1" ht="13.8" customHeight="1" x14ac:dyDescent="0.3">
      <c r="A2856" s="4"/>
      <c r="B2856" s="4"/>
      <c r="C2856" s="4"/>
      <c r="D2856" s="4"/>
      <c r="E2856" s="4"/>
      <c r="F2856" s="4"/>
      <c r="G2856" s="3"/>
      <c r="H2856" s="2"/>
    </row>
    <row r="2857" spans="1:8" s="6" customFormat="1" ht="13.8" customHeight="1" x14ac:dyDescent="0.3">
      <c r="A2857" s="4"/>
      <c r="B2857" s="4"/>
      <c r="C2857" s="4"/>
      <c r="D2857" s="4"/>
      <c r="E2857" s="4"/>
      <c r="F2857" s="4"/>
      <c r="G2857" s="3"/>
      <c r="H2857" s="2"/>
    </row>
    <row r="2858" spans="1:8" s="6" customFormat="1" ht="13.8" customHeight="1" x14ac:dyDescent="0.3">
      <c r="A2858" s="4"/>
      <c r="B2858" s="4"/>
      <c r="C2858" s="4"/>
      <c r="D2858" s="4"/>
      <c r="E2858" s="4"/>
      <c r="F2858" s="4"/>
      <c r="G2858" s="3"/>
      <c r="H2858" s="2"/>
    </row>
    <row r="2859" spans="1:8" s="6" customFormat="1" ht="13.8" customHeight="1" x14ac:dyDescent="0.3">
      <c r="A2859" s="4"/>
      <c r="B2859" s="4"/>
      <c r="C2859" s="4"/>
      <c r="D2859" s="4"/>
      <c r="E2859" s="4"/>
      <c r="F2859" s="4"/>
      <c r="G2859" s="3"/>
      <c r="H2859" s="2"/>
    </row>
    <row r="2860" spans="1:8" s="6" customFormat="1" ht="13.8" customHeight="1" x14ac:dyDescent="0.3">
      <c r="A2860" s="4"/>
      <c r="B2860" s="4"/>
      <c r="C2860" s="4"/>
      <c r="D2860" s="4"/>
      <c r="E2860" s="4"/>
      <c r="F2860" s="4"/>
      <c r="G2860" s="3"/>
      <c r="H2860" s="2"/>
    </row>
    <row r="2861" spans="1:8" s="6" customFormat="1" ht="13.8" customHeight="1" x14ac:dyDescent="0.3">
      <c r="A2861" s="4"/>
      <c r="B2861" s="4"/>
      <c r="C2861" s="4"/>
      <c r="D2861" s="4"/>
      <c r="E2861" s="4"/>
      <c r="F2861" s="4"/>
      <c r="G2861" s="3"/>
      <c r="H2861" s="2"/>
    </row>
    <row r="2862" spans="1:8" s="6" customFormat="1" ht="13.8" customHeight="1" x14ac:dyDescent="0.3">
      <c r="A2862" s="4"/>
      <c r="B2862" s="4"/>
      <c r="C2862" s="4"/>
      <c r="D2862" s="4"/>
      <c r="E2862" s="4"/>
      <c r="F2862" s="4"/>
      <c r="G2862" s="3"/>
      <c r="H2862" s="2"/>
    </row>
    <row r="2863" spans="1:8" s="6" customFormat="1" ht="13.8" customHeight="1" x14ac:dyDescent="0.3">
      <c r="A2863" s="4"/>
      <c r="B2863" s="4"/>
      <c r="C2863" s="4"/>
      <c r="D2863" s="4"/>
      <c r="E2863" s="4"/>
      <c r="F2863" s="4"/>
      <c r="G2863" s="3"/>
      <c r="H2863" s="2"/>
    </row>
    <row r="2864" spans="1:8" s="6" customFormat="1" ht="13.8" customHeight="1" x14ac:dyDescent="0.3">
      <c r="A2864" s="4"/>
      <c r="B2864" s="4"/>
      <c r="C2864" s="4"/>
      <c r="D2864" s="4"/>
      <c r="E2864" s="4"/>
      <c r="F2864" s="4"/>
      <c r="G2864" s="3"/>
      <c r="H2864" s="2"/>
    </row>
    <row r="2865" spans="1:8" s="6" customFormat="1" ht="13.8" customHeight="1" x14ac:dyDescent="0.3">
      <c r="A2865" s="4"/>
      <c r="B2865" s="4"/>
      <c r="C2865" s="4"/>
      <c r="D2865" s="4"/>
      <c r="E2865" s="4"/>
      <c r="F2865" s="4"/>
      <c r="G2865" s="3"/>
      <c r="H2865" s="2"/>
    </row>
    <row r="2866" spans="1:8" s="6" customFormat="1" ht="13.8" customHeight="1" x14ac:dyDescent="0.3">
      <c r="A2866" s="4"/>
      <c r="B2866" s="4"/>
      <c r="C2866" s="4"/>
      <c r="D2866" s="4"/>
      <c r="E2866" s="4"/>
      <c r="F2866" s="4"/>
      <c r="G2866" s="3"/>
      <c r="H2866" s="2"/>
    </row>
    <row r="2867" spans="1:8" s="6" customFormat="1" ht="13.8" customHeight="1" x14ac:dyDescent="0.3">
      <c r="A2867" s="4"/>
      <c r="B2867" s="4"/>
      <c r="C2867" s="4"/>
      <c r="D2867" s="4"/>
      <c r="E2867" s="4"/>
      <c r="F2867" s="4"/>
      <c r="G2867" s="3"/>
      <c r="H2867" s="2"/>
    </row>
    <row r="2868" spans="1:8" s="6" customFormat="1" ht="13.8" customHeight="1" x14ac:dyDescent="0.3">
      <c r="A2868" s="4"/>
      <c r="B2868" s="4"/>
      <c r="C2868" s="4"/>
      <c r="D2868" s="4"/>
      <c r="E2868" s="4"/>
      <c r="F2868" s="4"/>
      <c r="G2868" s="3"/>
      <c r="H2868" s="2"/>
    </row>
    <row r="2869" spans="1:8" s="6" customFormat="1" ht="13.8" customHeight="1" x14ac:dyDescent="0.3">
      <c r="A2869" s="4"/>
      <c r="B2869" s="4"/>
      <c r="C2869" s="4"/>
      <c r="D2869" s="4"/>
      <c r="E2869" s="4"/>
      <c r="F2869" s="4"/>
      <c r="G2869" s="3"/>
      <c r="H2869" s="2"/>
    </row>
    <row r="2870" spans="1:8" s="6" customFormat="1" ht="13.8" customHeight="1" x14ac:dyDescent="0.3">
      <c r="A2870" s="4"/>
      <c r="B2870" s="4"/>
      <c r="C2870" s="4"/>
      <c r="D2870" s="4"/>
      <c r="E2870" s="4"/>
      <c r="F2870" s="4"/>
      <c r="G2870" s="3"/>
      <c r="H2870" s="2"/>
    </row>
    <row r="2871" spans="1:8" s="6" customFormat="1" ht="13.8" customHeight="1" x14ac:dyDescent="0.3">
      <c r="A2871" s="4"/>
      <c r="B2871" s="4"/>
      <c r="C2871" s="4"/>
      <c r="D2871" s="4"/>
      <c r="E2871" s="4"/>
      <c r="F2871" s="4"/>
      <c r="G2871" s="3"/>
      <c r="H2871" s="2"/>
    </row>
    <row r="2872" spans="1:8" s="6" customFormat="1" ht="13.8" customHeight="1" x14ac:dyDescent="0.3">
      <c r="A2872" s="4"/>
      <c r="B2872" s="4"/>
      <c r="C2872" s="4"/>
      <c r="D2872" s="4"/>
      <c r="E2872" s="4"/>
      <c r="F2872" s="4"/>
      <c r="G2872" s="3"/>
      <c r="H2872" s="2"/>
    </row>
    <row r="2873" spans="1:8" s="6" customFormat="1" ht="13.8" customHeight="1" x14ac:dyDescent="0.3">
      <c r="A2873" s="4"/>
      <c r="B2873" s="4"/>
      <c r="C2873" s="4"/>
      <c r="D2873" s="4"/>
      <c r="E2873" s="4"/>
      <c r="F2873" s="4"/>
      <c r="G2873" s="3"/>
      <c r="H2873" s="2"/>
    </row>
    <row r="2874" spans="1:8" s="6" customFormat="1" ht="13.8" customHeight="1" x14ac:dyDescent="0.3">
      <c r="A2874" s="4"/>
      <c r="B2874" s="4"/>
      <c r="C2874" s="4"/>
      <c r="D2874" s="4"/>
      <c r="E2874" s="4"/>
      <c r="F2874" s="4"/>
      <c r="G2874" s="3"/>
      <c r="H2874" s="2"/>
    </row>
    <row r="2875" spans="1:8" s="6" customFormat="1" ht="13.8" customHeight="1" x14ac:dyDescent="0.3">
      <c r="A2875" s="4"/>
      <c r="B2875" s="4"/>
      <c r="C2875" s="4"/>
      <c r="D2875" s="4"/>
      <c r="E2875" s="4"/>
      <c r="F2875" s="4"/>
      <c r="G2875" s="3"/>
      <c r="H2875" s="2"/>
    </row>
    <row r="2876" spans="1:8" s="6" customFormat="1" ht="13.8" customHeight="1" x14ac:dyDescent="0.3">
      <c r="A2876" s="4"/>
      <c r="B2876" s="4"/>
      <c r="C2876" s="4"/>
      <c r="D2876" s="4"/>
      <c r="E2876" s="4"/>
      <c r="F2876" s="4"/>
      <c r="G2876" s="3"/>
      <c r="H2876" s="2"/>
    </row>
    <row r="2877" spans="1:8" s="6" customFormat="1" ht="13.8" customHeight="1" x14ac:dyDescent="0.3">
      <c r="A2877" s="4"/>
      <c r="B2877" s="4"/>
      <c r="C2877" s="4"/>
      <c r="D2877" s="4"/>
      <c r="E2877" s="4"/>
      <c r="F2877" s="4"/>
      <c r="G2877" s="3"/>
      <c r="H2877" s="2"/>
    </row>
    <row r="2878" spans="1:8" s="6" customFormat="1" ht="13.8" customHeight="1" x14ac:dyDescent="0.3">
      <c r="A2878" s="4"/>
      <c r="B2878" s="4"/>
      <c r="C2878" s="4"/>
      <c r="D2878" s="4"/>
      <c r="E2878" s="4"/>
      <c r="F2878" s="4"/>
      <c r="G2878" s="3"/>
      <c r="H2878" s="2"/>
    </row>
    <row r="2879" spans="1:8" s="6" customFormat="1" ht="13.8" customHeight="1" x14ac:dyDescent="0.3">
      <c r="A2879" s="4"/>
      <c r="B2879" s="4"/>
      <c r="C2879" s="4"/>
      <c r="D2879" s="4"/>
      <c r="E2879" s="4"/>
      <c r="F2879" s="4"/>
      <c r="G2879" s="3"/>
      <c r="H2879" s="2"/>
    </row>
    <row r="2880" spans="1:8" s="6" customFormat="1" ht="13.8" customHeight="1" x14ac:dyDescent="0.3">
      <c r="A2880" s="4"/>
      <c r="B2880" s="4"/>
      <c r="C2880" s="4"/>
      <c r="D2880" s="4"/>
      <c r="E2880" s="4"/>
      <c r="F2880" s="4"/>
      <c r="G2880" s="3"/>
      <c r="H2880" s="2"/>
    </row>
    <row r="2881" spans="1:8" s="6" customFormat="1" ht="13.8" customHeight="1" x14ac:dyDescent="0.3">
      <c r="A2881" s="4"/>
      <c r="B2881" s="4"/>
      <c r="C2881" s="4"/>
      <c r="D2881" s="4"/>
      <c r="E2881" s="4"/>
      <c r="F2881" s="4"/>
      <c r="G2881" s="3"/>
      <c r="H2881" s="2"/>
    </row>
    <row r="2882" spans="1:8" s="6" customFormat="1" ht="13.8" customHeight="1" x14ac:dyDescent="0.3">
      <c r="A2882" s="4"/>
      <c r="B2882" s="4"/>
      <c r="C2882" s="4"/>
      <c r="D2882" s="4"/>
      <c r="E2882" s="4"/>
      <c r="F2882" s="4"/>
      <c r="G2882" s="3"/>
      <c r="H2882" s="2"/>
    </row>
    <row r="2883" spans="1:8" s="6" customFormat="1" ht="13.8" customHeight="1" x14ac:dyDescent="0.3">
      <c r="A2883" s="4"/>
      <c r="B2883" s="4"/>
      <c r="C2883" s="4"/>
      <c r="D2883" s="4"/>
      <c r="E2883" s="4"/>
      <c r="F2883" s="4"/>
      <c r="G2883" s="3"/>
      <c r="H2883" s="2"/>
    </row>
    <row r="2884" spans="1:8" s="6" customFormat="1" ht="13.8" customHeight="1" x14ac:dyDescent="0.3">
      <c r="A2884" s="4"/>
      <c r="B2884" s="4"/>
      <c r="C2884" s="4"/>
      <c r="D2884" s="4"/>
      <c r="E2884" s="4"/>
      <c r="F2884" s="4"/>
      <c r="G2884" s="3"/>
      <c r="H2884" s="2"/>
    </row>
    <row r="2885" spans="1:8" s="6" customFormat="1" ht="13.8" customHeight="1" x14ac:dyDescent="0.3">
      <c r="A2885" s="4"/>
      <c r="B2885" s="4"/>
      <c r="C2885" s="4"/>
      <c r="D2885" s="4"/>
      <c r="E2885" s="4"/>
      <c r="F2885" s="4"/>
      <c r="G2885" s="3"/>
      <c r="H2885" s="2"/>
    </row>
    <row r="2886" spans="1:8" s="6" customFormat="1" ht="13.8" customHeight="1" x14ac:dyDescent="0.3">
      <c r="A2886" s="4"/>
      <c r="B2886" s="4"/>
      <c r="C2886" s="4"/>
      <c r="D2886" s="4"/>
      <c r="E2886" s="4"/>
      <c r="F2886" s="4"/>
      <c r="G2886" s="3"/>
      <c r="H2886" s="2"/>
    </row>
    <row r="2887" spans="1:8" s="6" customFormat="1" ht="13.8" customHeight="1" x14ac:dyDescent="0.3">
      <c r="A2887" s="4"/>
      <c r="B2887" s="4"/>
      <c r="C2887" s="4"/>
      <c r="D2887" s="4"/>
      <c r="E2887" s="4"/>
      <c r="F2887" s="4"/>
      <c r="G2887" s="3"/>
      <c r="H2887" s="2"/>
    </row>
    <row r="2888" spans="1:8" s="6" customFormat="1" ht="13.8" customHeight="1" x14ac:dyDescent="0.3">
      <c r="A2888" s="4"/>
      <c r="B2888" s="4"/>
      <c r="C2888" s="4"/>
      <c r="D2888" s="4"/>
      <c r="E2888" s="4"/>
      <c r="F2888" s="4"/>
      <c r="G2888" s="3"/>
      <c r="H2888" s="2"/>
    </row>
    <row r="2889" spans="1:8" s="6" customFormat="1" ht="13.8" customHeight="1" x14ac:dyDescent="0.3">
      <c r="A2889" s="4"/>
      <c r="B2889" s="4"/>
      <c r="C2889" s="4"/>
      <c r="D2889" s="4"/>
      <c r="E2889" s="4"/>
      <c r="F2889" s="4"/>
      <c r="G2889" s="3"/>
      <c r="H2889" s="2"/>
    </row>
    <row r="2890" spans="1:8" s="6" customFormat="1" ht="13.8" customHeight="1" x14ac:dyDescent="0.3">
      <c r="A2890" s="4"/>
      <c r="B2890" s="4"/>
      <c r="C2890" s="4"/>
      <c r="D2890" s="4"/>
      <c r="E2890" s="4"/>
      <c r="F2890" s="4"/>
      <c r="G2890" s="3"/>
      <c r="H2890" s="2"/>
    </row>
    <row r="2891" spans="1:8" s="6" customFormat="1" ht="13.8" customHeight="1" x14ac:dyDescent="0.3">
      <c r="A2891" s="4"/>
      <c r="B2891" s="4"/>
      <c r="C2891" s="4"/>
      <c r="D2891" s="4"/>
      <c r="E2891" s="4"/>
      <c r="F2891" s="4"/>
      <c r="G2891" s="3"/>
      <c r="H2891" s="2"/>
    </row>
    <row r="2892" spans="1:8" s="6" customFormat="1" ht="13.8" customHeight="1" x14ac:dyDescent="0.3">
      <c r="A2892" s="4"/>
      <c r="B2892" s="4"/>
      <c r="C2892" s="4"/>
      <c r="D2892" s="4"/>
      <c r="E2892" s="4"/>
      <c r="F2892" s="4"/>
      <c r="G2892" s="3"/>
      <c r="H2892" s="2"/>
    </row>
    <row r="2893" spans="1:8" s="6" customFormat="1" ht="13.8" customHeight="1" x14ac:dyDescent="0.3">
      <c r="A2893" s="4"/>
      <c r="B2893" s="4"/>
      <c r="C2893" s="4"/>
      <c r="D2893" s="4"/>
      <c r="E2893" s="4"/>
      <c r="F2893" s="4"/>
      <c r="G2893" s="3"/>
      <c r="H2893" s="2"/>
    </row>
    <row r="2894" spans="1:8" s="6" customFormat="1" ht="13.8" customHeight="1" x14ac:dyDescent="0.3">
      <c r="A2894" s="4"/>
      <c r="B2894" s="4"/>
      <c r="C2894" s="4"/>
      <c r="D2894" s="4"/>
      <c r="E2894" s="4"/>
      <c r="F2894" s="4"/>
      <c r="G2894" s="3"/>
      <c r="H2894" s="2"/>
    </row>
    <row r="2895" spans="1:8" s="6" customFormat="1" ht="13.8" customHeight="1" x14ac:dyDescent="0.3">
      <c r="A2895" s="4"/>
      <c r="B2895" s="4"/>
      <c r="C2895" s="4"/>
      <c r="D2895" s="4"/>
      <c r="E2895" s="4"/>
      <c r="F2895" s="4"/>
      <c r="G2895" s="3"/>
      <c r="H2895" s="2"/>
    </row>
    <row r="2896" spans="1:8" s="6" customFormat="1" ht="13.8" customHeight="1" x14ac:dyDescent="0.3">
      <c r="A2896" s="4"/>
      <c r="B2896" s="4"/>
      <c r="C2896" s="4"/>
      <c r="D2896" s="4"/>
      <c r="E2896" s="4"/>
      <c r="F2896" s="4"/>
      <c r="G2896" s="3"/>
      <c r="H2896" s="2"/>
    </row>
    <row r="2897" spans="1:8" s="6" customFormat="1" ht="13.8" customHeight="1" x14ac:dyDescent="0.3">
      <c r="A2897" s="4"/>
      <c r="B2897" s="4"/>
      <c r="C2897" s="4"/>
      <c r="D2897" s="4"/>
      <c r="E2897" s="4"/>
      <c r="F2897" s="4"/>
      <c r="G2897" s="3"/>
      <c r="H2897" s="2"/>
    </row>
    <row r="2898" spans="1:8" s="6" customFormat="1" ht="13.8" customHeight="1" x14ac:dyDescent="0.3">
      <c r="A2898" s="4"/>
      <c r="B2898" s="4"/>
      <c r="C2898" s="4"/>
      <c r="D2898" s="4"/>
      <c r="E2898" s="4"/>
      <c r="F2898" s="4"/>
      <c r="G2898" s="3"/>
      <c r="H2898" s="2"/>
    </row>
    <row r="2899" spans="1:8" s="6" customFormat="1" ht="13.8" customHeight="1" x14ac:dyDescent="0.3">
      <c r="A2899" s="4"/>
      <c r="B2899" s="4"/>
      <c r="C2899" s="4"/>
      <c r="D2899" s="4"/>
      <c r="E2899" s="4"/>
      <c r="F2899" s="4"/>
      <c r="G2899" s="3"/>
      <c r="H2899" s="2"/>
    </row>
    <row r="2900" spans="1:8" s="6" customFormat="1" ht="13.8" customHeight="1" x14ac:dyDescent="0.3">
      <c r="A2900" s="4"/>
      <c r="B2900" s="4"/>
      <c r="C2900" s="4"/>
      <c r="D2900" s="4"/>
      <c r="E2900" s="4"/>
      <c r="F2900" s="4"/>
      <c r="G2900" s="3"/>
      <c r="H2900" s="2"/>
    </row>
    <row r="2901" spans="1:8" s="6" customFormat="1" ht="13.8" customHeight="1" x14ac:dyDescent="0.3">
      <c r="A2901" s="4"/>
      <c r="B2901" s="4"/>
      <c r="C2901" s="4"/>
      <c r="D2901" s="4"/>
      <c r="E2901" s="4"/>
      <c r="F2901" s="4"/>
      <c r="G2901" s="3"/>
      <c r="H2901" s="2"/>
    </row>
    <row r="2902" spans="1:8" s="6" customFormat="1" ht="13.8" customHeight="1" x14ac:dyDescent="0.3">
      <c r="A2902" s="4"/>
      <c r="B2902" s="4"/>
      <c r="C2902" s="4"/>
      <c r="D2902" s="4"/>
      <c r="E2902" s="4"/>
      <c r="F2902" s="4"/>
      <c r="G2902" s="3"/>
      <c r="H2902" s="2"/>
    </row>
    <row r="2903" spans="1:8" s="6" customFormat="1" ht="13.8" customHeight="1" x14ac:dyDescent="0.3">
      <c r="A2903" s="4"/>
      <c r="B2903" s="4"/>
      <c r="C2903" s="4"/>
      <c r="D2903" s="4"/>
      <c r="E2903" s="4"/>
      <c r="F2903" s="4"/>
      <c r="G2903" s="3"/>
      <c r="H2903" s="2"/>
    </row>
    <row r="2904" spans="1:8" s="6" customFormat="1" ht="13.8" customHeight="1" x14ac:dyDescent="0.3">
      <c r="A2904" s="4"/>
      <c r="B2904" s="4"/>
      <c r="C2904" s="4"/>
      <c r="D2904" s="4"/>
      <c r="E2904" s="4"/>
      <c r="F2904" s="4"/>
      <c r="G2904" s="3"/>
      <c r="H2904" s="2"/>
    </row>
    <row r="2905" spans="1:8" s="6" customFormat="1" ht="13.8" customHeight="1" x14ac:dyDescent="0.3">
      <c r="A2905" s="4"/>
      <c r="B2905" s="4"/>
      <c r="C2905" s="4"/>
      <c r="D2905" s="4"/>
      <c r="E2905" s="4"/>
      <c r="F2905" s="4"/>
      <c r="G2905" s="3"/>
      <c r="H2905" s="2"/>
    </row>
    <row r="2906" spans="1:8" s="6" customFormat="1" ht="13.8" customHeight="1" x14ac:dyDescent="0.3">
      <c r="A2906" s="4"/>
      <c r="B2906" s="4"/>
      <c r="C2906" s="4"/>
      <c r="D2906" s="4"/>
      <c r="E2906" s="4"/>
      <c r="F2906" s="4"/>
      <c r="G2906" s="3"/>
      <c r="H2906" s="2"/>
    </row>
    <row r="2907" spans="1:8" s="6" customFormat="1" ht="13.8" customHeight="1" x14ac:dyDescent="0.3">
      <c r="A2907" s="4"/>
      <c r="B2907" s="4"/>
      <c r="C2907" s="4"/>
      <c r="D2907" s="4"/>
      <c r="E2907" s="4"/>
      <c r="F2907" s="4"/>
      <c r="G2907" s="3"/>
      <c r="H2907" s="2"/>
    </row>
    <row r="2908" spans="1:8" s="6" customFormat="1" ht="13.8" customHeight="1" x14ac:dyDescent="0.3">
      <c r="A2908" s="4"/>
      <c r="B2908" s="4"/>
      <c r="C2908" s="4"/>
      <c r="D2908" s="4"/>
      <c r="E2908" s="4"/>
      <c r="F2908" s="4"/>
      <c r="G2908" s="3"/>
      <c r="H2908" s="2"/>
    </row>
    <row r="2909" spans="1:8" s="6" customFormat="1" ht="13.8" customHeight="1" x14ac:dyDescent="0.3">
      <c r="A2909" s="4"/>
      <c r="B2909" s="4"/>
      <c r="C2909" s="4"/>
      <c r="D2909" s="4"/>
      <c r="E2909" s="4"/>
      <c r="F2909" s="4"/>
      <c r="G2909" s="3"/>
      <c r="H2909" s="2"/>
    </row>
    <row r="2910" spans="1:8" s="6" customFormat="1" ht="13.8" customHeight="1" x14ac:dyDescent="0.3">
      <c r="A2910" s="4"/>
      <c r="B2910" s="4"/>
      <c r="C2910" s="4"/>
      <c r="D2910" s="4"/>
      <c r="E2910" s="4"/>
      <c r="F2910" s="4"/>
      <c r="G2910" s="3"/>
      <c r="H2910" s="2"/>
    </row>
    <row r="2911" spans="1:8" s="6" customFormat="1" ht="13.8" customHeight="1" x14ac:dyDescent="0.3">
      <c r="A2911" s="4"/>
      <c r="B2911" s="4"/>
      <c r="C2911" s="4"/>
      <c r="D2911" s="4"/>
      <c r="E2911" s="4"/>
      <c r="F2911" s="4"/>
      <c r="G2911" s="3"/>
      <c r="H2911" s="2"/>
    </row>
    <row r="2912" spans="1:8" s="6" customFormat="1" ht="13.8" customHeight="1" x14ac:dyDescent="0.3">
      <c r="A2912" s="4"/>
      <c r="B2912" s="4"/>
      <c r="C2912" s="4"/>
      <c r="D2912" s="4"/>
      <c r="E2912" s="4"/>
      <c r="F2912" s="4"/>
      <c r="G2912" s="3"/>
      <c r="H2912" s="2"/>
    </row>
    <row r="2913" spans="1:8" s="6" customFormat="1" ht="13.8" customHeight="1" x14ac:dyDescent="0.3">
      <c r="A2913" s="4"/>
      <c r="B2913" s="4"/>
      <c r="C2913" s="4"/>
      <c r="D2913" s="4"/>
      <c r="E2913" s="4"/>
      <c r="F2913" s="4"/>
      <c r="G2913" s="3"/>
      <c r="H2913" s="2"/>
    </row>
    <row r="2914" spans="1:8" s="6" customFormat="1" ht="13.8" customHeight="1" x14ac:dyDescent="0.3">
      <c r="A2914" s="4"/>
      <c r="B2914" s="4"/>
      <c r="C2914" s="4"/>
      <c r="D2914" s="4"/>
      <c r="E2914" s="4"/>
      <c r="F2914" s="4"/>
      <c r="G2914" s="3"/>
      <c r="H2914" s="2"/>
    </row>
    <row r="2915" spans="1:8" s="6" customFormat="1" ht="13.8" customHeight="1" x14ac:dyDescent="0.3">
      <c r="A2915" s="4"/>
      <c r="B2915" s="4"/>
      <c r="C2915" s="4"/>
      <c r="D2915" s="4"/>
      <c r="E2915" s="4"/>
      <c r="F2915" s="4"/>
      <c r="G2915" s="3"/>
      <c r="H2915" s="2"/>
    </row>
    <row r="2916" spans="1:8" s="6" customFormat="1" ht="13.8" customHeight="1" x14ac:dyDescent="0.3">
      <c r="A2916" s="4"/>
      <c r="B2916" s="4"/>
      <c r="C2916" s="4"/>
      <c r="D2916" s="4"/>
      <c r="E2916" s="4"/>
      <c r="F2916" s="4"/>
      <c r="G2916" s="3"/>
      <c r="H2916" s="2"/>
    </row>
    <row r="2917" spans="1:8" s="6" customFormat="1" ht="13.8" customHeight="1" x14ac:dyDescent="0.3">
      <c r="A2917" s="4"/>
      <c r="B2917" s="4"/>
      <c r="C2917" s="4"/>
      <c r="D2917" s="4"/>
      <c r="E2917" s="4"/>
      <c r="F2917" s="4"/>
      <c r="G2917" s="3"/>
      <c r="H2917" s="2"/>
    </row>
    <row r="2918" spans="1:8" s="6" customFormat="1" ht="13.8" customHeight="1" x14ac:dyDescent="0.3">
      <c r="A2918" s="4"/>
      <c r="B2918" s="4"/>
      <c r="C2918" s="4"/>
      <c r="D2918" s="4"/>
      <c r="E2918" s="4"/>
      <c r="F2918" s="4"/>
      <c r="G2918" s="3"/>
      <c r="H2918" s="2"/>
    </row>
    <row r="2919" spans="1:8" s="6" customFormat="1" ht="13.8" customHeight="1" x14ac:dyDescent="0.3">
      <c r="A2919" s="4"/>
      <c r="B2919" s="4"/>
      <c r="C2919" s="4"/>
      <c r="D2919" s="4"/>
      <c r="E2919" s="4"/>
      <c r="F2919" s="4"/>
      <c r="G2919" s="3"/>
      <c r="H2919" s="2"/>
    </row>
    <row r="2920" spans="1:8" s="6" customFormat="1" ht="13.8" customHeight="1" x14ac:dyDescent="0.3">
      <c r="A2920" s="4"/>
      <c r="B2920" s="4"/>
      <c r="C2920" s="4"/>
      <c r="D2920" s="4"/>
      <c r="E2920" s="4"/>
      <c r="F2920" s="4"/>
      <c r="G2920" s="3"/>
      <c r="H2920" s="2"/>
    </row>
    <row r="2921" spans="1:8" s="6" customFormat="1" ht="13.8" customHeight="1" x14ac:dyDescent="0.3">
      <c r="A2921" s="4"/>
      <c r="B2921" s="4"/>
      <c r="C2921" s="4"/>
      <c r="D2921" s="4"/>
      <c r="E2921" s="4"/>
      <c r="F2921" s="4"/>
      <c r="G2921" s="3"/>
      <c r="H2921" s="2"/>
    </row>
    <row r="2922" spans="1:8" s="6" customFormat="1" ht="13.8" customHeight="1" x14ac:dyDescent="0.3">
      <c r="A2922" s="4"/>
      <c r="B2922" s="4"/>
      <c r="C2922" s="4"/>
      <c r="D2922" s="4"/>
      <c r="E2922" s="4"/>
      <c r="F2922" s="4"/>
      <c r="G2922" s="3"/>
      <c r="H2922" s="2"/>
    </row>
    <row r="2923" spans="1:8" s="6" customFormat="1" ht="13.8" customHeight="1" x14ac:dyDescent="0.3">
      <c r="A2923" s="4"/>
      <c r="B2923" s="4"/>
      <c r="C2923" s="4"/>
      <c r="D2923" s="4"/>
      <c r="E2923" s="4"/>
      <c r="F2923" s="4"/>
      <c r="G2923" s="3"/>
      <c r="H2923" s="2"/>
    </row>
    <row r="2924" spans="1:8" s="6" customFormat="1" ht="13.8" customHeight="1" x14ac:dyDescent="0.3">
      <c r="A2924" s="4"/>
      <c r="B2924" s="4"/>
      <c r="C2924" s="4"/>
      <c r="D2924" s="4"/>
      <c r="E2924" s="4"/>
      <c r="F2924" s="4"/>
      <c r="G2924" s="3"/>
      <c r="H2924" s="2"/>
    </row>
    <row r="2925" spans="1:8" s="6" customFormat="1" ht="13.8" customHeight="1" x14ac:dyDescent="0.3">
      <c r="A2925" s="4"/>
      <c r="B2925" s="4"/>
      <c r="C2925" s="4"/>
      <c r="D2925" s="4"/>
      <c r="E2925" s="4"/>
      <c r="F2925" s="4"/>
      <c r="G2925" s="3"/>
      <c r="H2925" s="2"/>
    </row>
    <row r="2926" spans="1:8" s="6" customFormat="1" ht="13.8" customHeight="1" x14ac:dyDescent="0.3">
      <c r="A2926" s="4"/>
      <c r="B2926" s="4"/>
      <c r="C2926" s="4"/>
      <c r="D2926" s="4"/>
      <c r="E2926" s="4"/>
      <c r="F2926" s="4"/>
      <c r="G2926" s="3"/>
      <c r="H2926" s="2"/>
    </row>
    <row r="2927" spans="1:8" s="6" customFormat="1" ht="13.8" customHeight="1" x14ac:dyDescent="0.3">
      <c r="A2927" s="4"/>
      <c r="B2927" s="4"/>
      <c r="C2927" s="4"/>
      <c r="D2927" s="4"/>
      <c r="E2927" s="4"/>
      <c r="F2927" s="4"/>
      <c r="G2927" s="3"/>
      <c r="H2927" s="2"/>
    </row>
    <row r="2928" spans="1:8" s="6" customFormat="1" ht="13.8" customHeight="1" x14ac:dyDescent="0.3">
      <c r="A2928" s="4"/>
      <c r="B2928" s="4"/>
      <c r="C2928" s="4"/>
      <c r="D2928" s="4"/>
      <c r="E2928" s="4"/>
      <c r="F2928" s="4"/>
      <c r="G2928" s="3"/>
      <c r="H2928" s="2"/>
    </row>
    <row r="2929" spans="1:8" s="6" customFormat="1" ht="13.8" customHeight="1" x14ac:dyDescent="0.3">
      <c r="A2929" s="4"/>
      <c r="B2929" s="4"/>
      <c r="C2929" s="4"/>
      <c r="D2929" s="4"/>
      <c r="E2929" s="4"/>
      <c r="F2929" s="4"/>
      <c r="G2929" s="3"/>
      <c r="H2929" s="2"/>
    </row>
    <row r="2930" spans="1:8" s="6" customFormat="1" ht="13.8" customHeight="1" x14ac:dyDescent="0.3">
      <c r="A2930" s="4"/>
      <c r="B2930" s="4"/>
      <c r="C2930" s="4"/>
      <c r="D2930" s="4"/>
      <c r="E2930" s="4"/>
      <c r="F2930" s="4"/>
      <c r="G2930" s="3"/>
      <c r="H2930" s="2"/>
    </row>
    <row r="2931" spans="1:8" s="6" customFormat="1" ht="13.8" customHeight="1" x14ac:dyDescent="0.3">
      <c r="A2931" s="4"/>
      <c r="B2931" s="4"/>
      <c r="C2931" s="4"/>
      <c r="D2931" s="4"/>
      <c r="E2931" s="4"/>
      <c r="F2931" s="4"/>
      <c r="G2931" s="3"/>
      <c r="H2931" s="2"/>
    </row>
    <row r="2932" spans="1:8" s="6" customFormat="1" ht="13.8" customHeight="1" x14ac:dyDescent="0.3">
      <c r="A2932" s="4"/>
      <c r="B2932" s="4"/>
      <c r="C2932" s="4"/>
      <c r="D2932" s="4"/>
      <c r="E2932" s="4"/>
      <c r="F2932" s="4"/>
      <c r="G2932" s="3"/>
      <c r="H2932" s="2"/>
    </row>
    <row r="2933" spans="1:8" s="6" customFormat="1" ht="13.8" customHeight="1" x14ac:dyDescent="0.3">
      <c r="A2933" s="4"/>
      <c r="B2933" s="4"/>
      <c r="C2933" s="4"/>
      <c r="D2933" s="4"/>
      <c r="E2933" s="4"/>
      <c r="F2933" s="4"/>
      <c r="G2933" s="3"/>
      <c r="H2933" s="2"/>
    </row>
    <row r="2934" spans="1:8" s="6" customFormat="1" ht="13.8" customHeight="1" x14ac:dyDescent="0.3">
      <c r="A2934" s="4"/>
      <c r="B2934" s="4"/>
      <c r="C2934" s="4"/>
      <c r="D2934" s="4"/>
      <c r="E2934" s="4"/>
      <c r="F2934" s="4"/>
      <c r="G2934" s="3"/>
      <c r="H2934" s="2"/>
    </row>
    <row r="2935" spans="1:8" s="6" customFormat="1" ht="13.8" customHeight="1" x14ac:dyDescent="0.3">
      <c r="A2935" s="4"/>
      <c r="B2935" s="4"/>
      <c r="C2935" s="4"/>
      <c r="D2935" s="4"/>
      <c r="E2935" s="4"/>
      <c r="F2935" s="4"/>
      <c r="G2935" s="3"/>
      <c r="H2935" s="2"/>
    </row>
    <row r="2936" spans="1:8" s="6" customFormat="1" ht="13.8" customHeight="1" x14ac:dyDescent="0.3">
      <c r="A2936" s="4"/>
      <c r="B2936" s="4"/>
      <c r="C2936" s="4"/>
      <c r="D2936" s="4"/>
      <c r="E2936" s="4"/>
      <c r="F2936" s="4"/>
      <c r="G2936" s="3"/>
      <c r="H2936" s="2"/>
    </row>
    <row r="2937" spans="1:8" s="6" customFormat="1" ht="13.8" customHeight="1" x14ac:dyDescent="0.3">
      <c r="A2937" s="4"/>
      <c r="B2937" s="4"/>
      <c r="C2937" s="4"/>
      <c r="D2937" s="4"/>
      <c r="E2937" s="4"/>
      <c r="F2937" s="4"/>
      <c r="G2937" s="3"/>
      <c r="H2937" s="2"/>
    </row>
    <row r="2938" spans="1:8" s="6" customFormat="1" ht="13.8" customHeight="1" x14ac:dyDescent="0.3">
      <c r="A2938" s="4"/>
      <c r="B2938" s="4"/>
      <c r="C2938" s="4"/>
      <c r="D2938" s="4"/>
      <c r="E2938" s="4"/>
      <c r="F2938" s="4"/>
      <c r="G2938" s="3"/>
      <c r="H2938" s="2"/>
    </row>
    <row r="2939" spans="1:8" s="6" customFormat="1" ht="13.8" customHeight="1" x14ac:dyDescent="0.3">
      <c r="A2939" s="4"/>
      <c r="B2939" s="4"/>
      <c r="C2939" s="4"/>
      <c r="D2939" s="4"/>
      <c r="E2939" s="4"/>
      <c r="F2939" s="4"/>
      <c r="G2939" s="3"/>
      <c r="H2939" s="2"/>
    </row>
    <row r="2940" spans="1:8" s="6" customFormat="1" ht="13.8" customHeight="1" x14ac:dyDescent="0.3">
      <c r="A2940" s="4"/>
      <c r="B2940" s="4"/>
      <c r="C2940" s="4"/>
      <c r="D2940" s="4"/>
      <c r="E2940" s="4"/>
      <c r="F2940" s="4"/>
      <c r="G2940" s="3"/>
      <c r="H2940" s="2"/>
    </row>
    <row r="2941" spans="1:8" s="6" customFormat="1" ht="13.8" customHeight="1" x14ac:dyDescent="0.3">
      <c r="A2941" s="4"/>
      <c r="B2941" s="4"/>
      <c r="C2941" s="4"/>
      <c r="D2941" s="4"/>
      <c r="E2941" s="4"/>
      <c r="F2941" s="4"/>
      <c r="G2941" s="3"/>
      <c r="H2941" s="2"/>
    </row>
    <row r="2942" spans="1:8" s="6" customFormat="1" ht="13.8" customHeight="1" x14ac:dyDescent="0.3">
      <c r="A2942" s="4"/>
      <c r="B2942" s="4"/>
      <c r="C2942" s="4"/>
      <c r="D2942" s="4"/>
      <c r="E2942" s="4"/>
      <c r="F2942" s="4"/>
      <c r="G2942" s="3"/>
      <c r="H2942" s="2"/>
    </row>
    <row r="2943" spans="1:8" s="6" customFormat="1" ht="13.8" customHeight="1" x14ac:dyDescent="0.3">
      <c r="A2943" s="4"/>
      <c r="B2943" s="4"/>
      <c r="C2943" s="4"/>
      <c r="D2943" s="4"/>
      <c r="E2943" s="4"/>
      <c r="F2943" s="4"/>
      <c r="G2943" s="3"/>
      <c r="H2943" s="2"/>
    </row>
    <row r="2944" spans="1:8" s="6" customFormat="1" ht="13.8" customHeight="1" x14ac:dyDescent="0.3">
      <c r="A2944" s="4"/>
      <c r="B2944" s="4"/>
      <c r="C2944" s="4"/>
      <c r="D2944" s="4"/>
      <c r="E2944" s="4"/>
      <c r="F2944" s="4"/>
      <c r="G2944" s="3"/>
      <c r="H2944" s="2"/>
    </row>
    <row r="2945" spans="1:8" s="6" customFormat="1" ht="13.8" customHeight="1" x14ac:dyDescent="0.3">
      <c r="A2945" s="4"/>
      <c r="B2945" s="4"/>
      <c r="C2945" s="4"/>
      <c r="D2945" s="4"/>
      <c r="E2945" s="4"/>
      <c r="F2945" s="4"/>
      <c r="G2945" s="3"/>
      <c r="H2945" s="2"/>
    </row>
    <row r="2946" spans="1:8" s="6" customFormat="1" ht="13.8" customHeight="1" x14ac:dyDescent="0.3">
      <c r="A2946" s="4"/>
      <c r="B2946" s="4"/>
      <c r="C2946" s="4"/>
      <c r="D2946" s="4"/>
      <c r="E2946" s="4"/>
      <c r="F2946" s="4"/>
      <c r="G2946" s="3"/>
      <c r="H2946" s="2"/>
    </row>
    <row r="2947" spans="1:8" s="6" customFormat="1" ht="13.8" customHeight="1" x14ac:dyDescent="0.3">
      <c r="A2947" s="4"/>
      <c r="B2947" s="4"/>
      <c r="C2947" s="4"/>
      <c r="D2947" s="4"/>
      <c r="E2947" s="4"/>
      <c r="F2947" s="4"/>
      <c r="G2947" s="3"/>
      <c r="H2947" s="2"/>
    </row>
    <row r="2948" spans="1:8" s="6" customFormat="1" ht="13.8" customHeight="1" x14ac:dyDescent="0.3">
      <c r="A2948" s="4"/>
      <c r="B2948" s="4"/>
      <c r="C2948" s="4"/>
      <c r="D2948" s="4"/>
      <c r="E2948" s="4"/>
      <c r="F2948" s="4"/>
      <c r="G2948" s="3"/>
      <c r="H2948" s="2"/>
    </row>
    <row r="2949" spans="1:8" s="6" customFormat="1" ht="13.8" customHeight="1" x14ac:dyDescent="0.3">
      <c r="A2949" s="4"/>
      <c r="B2949" s="4"/>
      <c r="C2949" s="4"/>
      <c r="D2949" s="4"/>
      <c r="E2949" s="4"/>
      <c r="F2949" s="4"/>
      <c r="G2949" s="3"/>
      <c r="H2949" s="2"/>
    </row>
    <row r="2950" spans="1:8" s="6" customFormat="1" ht="13.8" customHeight="1" x14ac:dyDescent="0.3">
      <c r="A2950" s="4"/>
      <c r="B2950" s="4"/>
      <c r="C2950" s="4"/>
      <c r="D2950" s="4"/>
      <c r="E2950" s="4"/>
      <c r="F2950" s="4"/>
      <c r="G2950" s="3"/>
      <c r="H2950" s="2"/>
    </row>
    <row r="2951" spans="1:8" s="6" customFormat="1" ht="13.8" customHeight="1" x14ac:dyDescent="0.3">
      <c r="A2951" s="4"/>
      <c r="B2951" s="4"/>
      <c r="C2951" s="4"/>
      <c r="D2951" s="4"/>
      <c r="E2951" s="4"/>
      <c r="F2951" s="4"/>
      <c r="G2951" s="3"/>
      <c r="H2951" s="2"/>
    </row>
    <row r="2952" spans="1:8" s="6" customFormat="1" ht="13.8" customHeight="1" x14ac:dyDescent="0.3">
      <c r="A2952" s="4"/>
      <c r="B2952" s="4"/>
      <c r="C2952" s="4"/>
      <c r="D2952" s="4"/>
      <c r="E2952" s="4"/>
      <c r="F2952" s="4"/>
      <c r="G2952" s="3"/>
      <c r="H2952" s="2"/>
    </row>
    <row r="2953" spans="1:8" s="6" customFormat="1" ht="13.8" customHeight="1" x14ac:dyDescent="0.3">
      <c r="A2953" s="4"/>
      <c r="B2953" s="4"/>
      <c r="C2953" s="4"/>
      <c r="D2953" s="4"/>
      <c r="E2953" s="4"/>
      <c r="F2953" s="4"/>
      <c r="G2953" s="3"/>
      <c r="H2953" s="2"/>
    </row>
    <row r="2954" spans="1:8" s="6" customFormat="1" ht="13.8" customHeight="1" x14ac:dyDescent="0.3">
      <c r="A2954" s="4"/>
      <c r="B2954" s="4"/>
      <c r="C2954" s="4"/>
      <c r="D2954" s="4"/>
      <c r="E2954" s="4"/>
      <c r="F2954" s="4"/>
      <c r="G2954" s="3"/>
      <c r="H2954" s="2"/>
    </row>
    <row r="2955" spans="1:8" s="6" customFormat="1" ht="13.8" customHeight="1" x14ac:dyDescent="0.3">
      <c r="A2955" s="4"/>
      <c r="B2955" s="4"/>
      <c r="C2955" s="4"/>
      <c r="D2955" s="4"/>
      <c r="E2955" s="4"/>
      <c r="F2955" s="4"/>
      <c r="G2955" s="3"/>
      <c r="H2955" s="2"/>
    </row>
    <row r="2956" spans="1:8" s="6" customFormat="1" ht="13.8" customHeight="1" x14ac:dyDescent="0.3">
      <c r="A2956" s="4"/>
      <c r="B2956" s="4"/>
      <c r="C2956" s="4"/>
      <c r="D2956" s="4"/>
      <c r="E2956" s="4"/>
      <c r="F2956" s="4"/>
      <c r="G2956" s="3"/>
      <c r="H2956" s="2"/>
    </row>
    <row r="2957" spans="1:8" s="6" customFormat="1" ht="13.8" customHeight="1" x14ac:dyDescent="0.3">
      <c r="A2957" s="4"/>
      <c r="B2957" s="4"/>
      <c r="C2957" s="4"/>
      <c r="D2957" s="4"/>
      <c r="E2957" s="4"/>
      <c r="F2957" s="4"/>
      <c r="G2957" s="3"/>
      <c r="H2957" s="2"/>
    </row>
    <row r="2958" spans="1:8" s="6" customFormat="1" ht="13.8" customHeight="1" x14ac:dyDescent="0.3">
      <c r="A2958" s="4"/>
      <c r="B2958" s="4"/>
      <c r="C2958" s="4"/>
      <c r="D2958" s="4"/>
      <c r="E2958" s="4"/>
      <c r="F2958" s="4"/>
      <c r="G2958" s="3"/>
      <c r="H2958" s="2"/>
    </row>
    <row r="2959" spans="1:8" s="6" customFormat="1" ht="13.8" customHeight="1" x14ac:dyDescent="0.3">
      <c r="A2959" s="4"/>
      <c r="B2959" s="4"/>
      <c r="C2959" s="4"/>
      <c r="D2959" s="4"/>
      <c r="E2959" s="4"/>
      <c r="F2959" s="4"/>
      <c r="G2959" s="3"/>
      <c r="H2959" s="2"/>
    </row>
    <row r="2960" spans="1:8" s="6" customFormat="1" ht="13.8" customHeight="1" x14ac:dyDescent="0.3">
      <c r="A2960" s="4"/>
      <c r="B2960" s="4"/>
      <c r="C2960" s="4"/>
      <c r="D2960" s="4"/>
      <c r="E2960" s="4"/>
      <c r="F2960" s="4"/>
      <c r="G2960" s="3"/>
      <c r="H2960" s="2"/>
    </row>
    <row r="2961" spans="1:8" s="6" customFormat="1" ht="13.8" customHeight="1" x14ac:dyDescent="0.3">
      <c r="A2961" s="4"/>
      <c r="B2961" s="4"/>
      <c r="C2961" s="4"/>
      <c r="D2961" s="4"/>
      <c r="E2961" s="4"/>
      <c r="F2961" s="4"/>
      <c r="G2961" s="3"/>
      <c r="H2961" s="2"/>
    </row>
    <row r="2962" spans="1:8" s="6" customFormat="1" ht="13.8" customHeight="1" x14ac:dyDescent="0.3">
      <c r="A2962" s="4"/>
      <c r="B2962" s="4"/>
      <c r="C2962" s="4"/>
      <c r="D2962" s="4"/>
      <c r="E2962" s="4"/>
      <c r="F2962" s="4"/>
      <c r="G2962" s="3"/>
      <c r="H2962" s="2"/>
    </row>
    <row r="2963" spans="1:8" s="6" customFormat="1" ht="13.8" customHeight="1" x14ac:dyDescent="0.3">
      <c r="A2963" s="4"/>
      <c r="B2963" s="4"/>
      <c r="C2963" s="4"/>
      <c r="D2963" s="4"/>
      <c r="E2963" s="4"/>
      <c r="F2963" s="4"/>
      <c r="G2963" s="3"/>
      <c r="H2963" s="2"/>
    </row>
    <row r="2964" spans="1:8" s="6" customFormat="1" ht="13.8" customHeight="1" x14ac:dyDescent="0.3">
      <c r="A2964" s="4"/>
      <c r="B2964" s="4"/>
      <c r="C2964" s="4"/>
      <c r="D2964" s="4"/>
      <c r="E2964" s="4"/>
      <c r="F2964" s="4"/>
      <c r="G2964" s="3"/>
      <c r="H2964" s="2"/>
    </row>
    <row r="2965" spans="1:8" s="6" customFormat="1" ht="13.8" customHeight="1" x14ac:dyDescent="0.3">
      <c r="A2965" s="4"/>
      <c r="B2965" s="4"/>
      <c r="C2965" s="4"/>
      <c r="D2965" s="4"/>
      <c r="E2965" s="4"/>
      <c r="F2965" s="4"/>
      <c r="G2965" s="3"/>
      <c r="H2965" s="2"/>
    </row>
    <row r="2966" spans="1:8" s="6" customFormat="1" ht="13.8" customHeight="1" x14ac:dyDescent="0.3">
      <c r="A2966" s="4"/>
      <c r="B2966" s="4"/>
      <c r="C2966" s="4"/>
      <c r="D2966" s="4"/>
      <c r="E2966" s="4"/>
      <c r="F2966" s="4"/>
      <c r="G2966" s="3"/>
      <c r="H2966" s="2"/>
    </row>
    <row r="2967" spans="1:8" s="6" customFormat="1" ht="13.8" customHeight="1" x14ac:dyDescent="0.3">
      <c r="A2967" s="4"/>
      <c r="B2967" s="4"/>
      <c r="C2967" s="4"/>
      <c r="D2967" s="4"/>
      <c r="E2967" s="4"/>
      <c r="F2967" s="4"/>
      <c r="G2967" s="3"/>
      <c r="H2967" s="2"/>
    </row>
    <row r="2968" spans="1:8" s="6" customFormat="1" ht="13.8" customHeight="1" x14ac:dyDescent="0.3">
      <c r="A2968" s="4"/>
      <c r="B2968" s="4"/>
      <c r="C2968" s="4"/>
      <c r="D2968" s="4"/>
      <c r="E2968" s="4"/>
      <c r="F2968" s="4"/>
      <c r="G2968" s="3"/>
      <c r="H2968" s="2"/>
    </row>
    <row r="2969" spans="1:8" s="6" customFormat="1" ht="13.8" customHeight="1" x14ac:dyDescent="0.3">
      <c r="A2969" s="4"/>
      <c r="B2969" s="4"/>
      <c r="C2969" s="4"/>
      <c r="D2969" s="4"/>
      <c r="E2969" s="4"/>
      <c r="F2969" s="4"/>
      <c r="G2969" s="3"/>
      <c r="H2969" s="2"/>
    </row>
    <row r="2970" spans="1:8" s="6" customFormat="1" ht="13.8" customHeight="1" x14ac:dyDescent="0.3">
      <c r="A2970" s="4"/>
      <c r="B2970" s="4"/>
      <c r="C2970" s="4"/>
      <c r="D2970" s="4"/>
      <c r="E2970" s="4"/>
      <c r="F2970" s="4"/>
      <c r="G2970" s="3"/>
      <c r="H2970" s="2"/>
    </row>
    <row r="2971" spans="1:8" s="6" customFormat="1" ht="13.8" customHeight="1" x14ac:dyDescent="0.3">
      <c r="A2971" s="4"/>
      <c r="B2971" s="4"/>
      <c r="C2971" s="4"/>
      <c r="D2971" s="4"/>
      <c r="E2971" s="4"/>
      <c r="F2971" s="4"/>
      <c r="G2971" s="3"/>
      <c r="H2971" s="2"/>
    </row>
    <row r="2972" spans="1:8" s="6" customFormat="1" ht="13.8" customHeight="1" x14ac:dyDescent="0.3">
      <c r="A2972" s="4"/>
      <c r="B2972" s="4"/>
      <c r="C2972" s="4"/>
      <c r="D2972" s="4"/>
      <c r="E2972" s="4"/>
      <c r="F2972" s="4"/>
      <c r="G2972" s="3"/>
      <c r="H2972" s="2"/>
    </row>
    <row r="2973" spans="1:8" s="6" customFormat="1" ht="13.8" customHeight="1" x14ac:dyDescent="0.3">
      <c r="A2973" s="4"/>
      <c r="B2973" s="4"/>
      <c r="C2973" s="4"/>
      <c r="D2973" s="4"/>
      <c r="E2973" s="4"/>
      <c r="F2973" s="4"/>
      <c r="G2973" s="3"/>
      <c r="H2973" s="2"/>
    </row>
    <row r="2974" spans="1:8" s="6" customFormat="1" ht="13.8" customHeight="1" x14ac:dyDescent="0.3">
      <c r="A2974" s="4"/>
      <c r="B2974" s="4"/>
      <c r="C2974" s="4"/>
      <c r="D2974" s="4"/>
      <c r="E2974" s="4"/>
      <c r="F2974" s="4"/>
      <c r="G2974" s="3"/>
      <c r="H2974" s="2"/>
    </row>
    <row r="2975" spans="1:8" s="6" customFormat="1" ht="13.8" customHeight="1" x14ac:dyDescent="0.3">
      <c r="A2975" s="4"/>
      <c r="B2975" s="4"/>
      <c r="C2975" s="4"/>
      <c r="D2975" s="4"/>
      <c r="E2975" s="4"/>
      <c r="F2975" s="4"/>
      <c r="G2975" s="3"/>
      <c r="H2975" s="2"/>
    </row>
    <row r="2976" spans="1:8" s="6" customFormat="1" ht="13.8" customHeight="1" x14ac:dyDescent="0.3">
      <c r="A2976" s="4"/>
      <c r="B2976" s="4"/>
      <c r="C2976" s="4"/>
      <c r="D2976" s="4"/>
      <c r="E2976" s="4"/>
      <c r="F2976" s="4"/>
      <c r="G2976" s="3"/>
      <c r="H2976" s="2"/>
    </row>
    <row r="2977" spans="1:8" s="6" customFormat="1" ht="13.8" customHeight="1" x14ac:dyDescent="0.3">
      <c r="A2977" s="4"/>
      <c r="B2977" s="4"/>
      <c r="C2977" s="4"/>
      <c r="D2977" s="4"/>
      <c r="E2977" s="4"/>
      <c r="F2977" s="4"/>
      <c r="G2977" s="3"/>
      <c r="H2977" s="2"/>
    </row>
    <row r="2978" spans="1:8" s="6" customFormat="1" ht="13.8" customHeight="1" x14ac:dyDescent="0.3">
      <c r="A2978" s="4"/>
      <c r="B2978" s="4"/>
      <c r="C2978" s="4"/>
      <c r="D2978" s="4"/>
      <c r="E2978" s="4"/>
      <c r="F2978" s="4"/>
      <c r="G2978" s="3"/>
      <c r="H2978" s="2"/>
    </row>
    <row r="2979" spans="1:8" s="6" customFormat="1" ht="13.8" customHeight="1" x14ac:dyDescent="0.3">
      <c r="A2979" s="4"/>
      <c r="B2979" s="4"/>
      <c r="C2979" s="4"/>
      <c r="D2979" s="4"/>
      <c r="E2979" s="4"/>
      <c r="F2979" s="4"/>
      <c r="G2979" s="3"/>
      <c r="H2979" s="2"/>
    </row>
    <row r="2980" spans="1:8" s="6" customFormat="1" ht="13.8" customHeight="1" x14ac:dyDescent="0.3">
      <c r="A2980" s="4"/>
      <c r="B2980" s="4"/>
      <c r="C2980" s="4"/>
      <c r="D2980" s="4"/>
      <c r="E2980" s="4"/>
      <c r="F2980" s="4"/>
      <c r="G2980" s="3"/>
      <c r="H2980" s="2"/>
    </row>
    <row r="2981" spans="1:8" s="6" customFormat="1" ht="13.8" customHeight="1" x14ac:dyDescent="0.3">
      <c r="A2981" s="4"/>
      <c r="B2981" s="4"/>
      <c r="C2981" s="4"/>
      <c r="D2981" s="4"/>
      <c r="E2981" s="4"/>
      <c r="F2981" s="4"/>
      <c r="G2981" s="3"/>
      <c r="H2981" s="2"/>
    </row>
    <row r="2982" spans="1:8" s="6" customFormat="1" ht="13.8" customHeight="1" x14ac:dyDescent="0.3">
      <c r="A2982" s="4"/>
      <c r="B2982" s="4"/>
      <c r="C2982" s="4"/>
      <c r="D2982" s="4"/>
      <c r="E2982" s="4"/>
      <c r="F2982" s="4"/>
      <c r="G2982" s="3"/>
      <c r="H2982" s="2"/>
    </row>
    <row r="2983" spans="1:8" s="6" customFormat="1" ht="13.8" customHeight="1" x14ac:dyDescent="0.3">
      <c r="A2983" s="4"/>
      <c r="B2983" s="4"/>
      <c r="C2983" s="4"/>
      <c r="D2983" s="4"/>
      <c r="E2983" s="4"/>
      <c r="F2983" s="4"/>
      <c r="G2983" s="3"/>
      <c r="H2983" s="2"/>
    </row>
    <row r="2984" spans="1:8" s="6" customFormat="1" ht="13.8" customHeight="1" x14ac:dyDescent="0.3">
      <c r="A2984" s="4"/>
      <c r="B2984" s="4"/>
      <c r="C2984" s="4"/>
      <c r="D2984" s="4"/>
      <c r="E2984" s="4"/>
      <c r="F2984" s="4"/>
      <c r="G2984" s="3"/>
      <c r="H2984" s="2"/>
    </row>
    <row r="2985" spans="1:8" s="6" customFormat="1" ht="13.8" customHeight="1" x14ac:dyDescent="0.3">
      <c r="A2985" s="4"/>
      <c r="B2985" s="4"/>
      <c r="C2985" s="4"/>
      <c r="D2985" s="4"/>
      <c r="E2985" s="4"/>
      <c r="F2985" s="4"/>
      <c r="G2985" s="3"/>
      <c r="H2985" s="2"/>
    </row>
    <row r="2986" spans="1:8" s="6" customFormat="1" ht="13.8" customHeight="1" x14ac:dyDescent="0.3">
      <c r="A2986" s="4"/>
      <c r="B2986" s="4"/>
      <c r="C2986" s="4"/>
      <c r="D2986" s="4"/>
      <c r="E2986" s="4"/>
      <c r="F2986" s="4"/>
      <c r="G2986" s="3"/>
      <c r="H2986" s="2"/>
    </row>
    <row r="2987" spans="1:8" s="6" customFormat="1" ht="13.8" customHeight="1" x14ac:dyDescent="0.3">
      <c r="A2987" s="4"/>
      <c r="B2987" s="4"/>
      <c r="C2987" s="4"/>
      <c r="D2987" s="4"/>
      <c r="E2987" s="4"/>
      <c r="F2987" s="4"/>
      <c r="G2987" s="3"/>
      <c r="H2987" s="2"/>
    </row>
    <row r="2988" spans="1:8" s="6" customFormat="1" ht="13.8" customHeight="1" x14ac:dyDescent="0.3">
      <c r="A2988" s="4"/>
      <c r="B2988" s="4"/>
      <c r="C2988" s="4"/>
      <c r="D2988" s="4"/>
      <c r="E2988" s="4"/>
      <c r="F2988" s="4"/>
      <c r="G2988" s="3"/>
      <c r="H2988" s="2"/>
    </row>
    <row r="2989" spans="1:8" s="6" customFormat="1" ht="13.8" customHeight="1" x14ac:dyDescent="0.3">
      <c r="A2989" s="4"/>
      <c r="B2989" s="4"/>
      <c r="C2989" s="4"/>
      <c r="D2989" s="4"/>
      <c r="E2989" s="4"/>
      <c r="F2989" s="4"/>
      <c r="G2989" s="3"/>
      <c r="H2989" s="2"/>
    </row>
    <row r="2990" spans="1:8" s="6" customFormat="1" ht="13.8" customHeight="1" x14ac:dyDescent="0.3">
      <c r="A2990" s="4"/>
      <c r="B2990" s="4"/>
      <c r="C2990" s="4"/>
      <c r="D2990" s="4"/>
      <c r="E2990" s="4"/>
      <c r="F2990" s="4"/>
      <c r="G2990" s="3"/>
      <c r="H2990" s="2"/>
    </row>
    <row r="2991" spans="1:8" s="6" customFormat="1" ht="13.8" customHeight="1" x14ac:dyDescent="0.3">
      <c r="A2991" s="4"/>
      <c r="B2991" s="4"/>
      <c r="C2991" s="4"/>
      <c r="D2991" s="4"/>
      <c r="E2991" s="4"/>
      <c r="F2991" s="4"/>
      <c r="G2991" s="3"/>
      <c r="H2991" s="2"/>
    </row>
    <row r="2992" spans="1:8" s="6" customFormat="1" ht="13.8" customHeight="1" x14ac:dyDescent="0.3">
      <c r="A2992" s="4"/>
      <c r="B2992" s="4"/>
      <c r="C2992" s="4"/>
      <c r="D2992" s="4"/>
      <c r="E2992" s="4"/>
      <c r="F2992" s="4"/>
      <c r="G2992" s="3"/>
      <c r="H2992" s="2"/>
    </row>
    <row r="2993" spans="1:8" s="6" customFormat="1" ht="13.8" customHeight="1" x14ac:dyDescent="0.3">
      <c r="A2993" s="4"/>
      <c r="B2993" s="4"/>
      <c r="C2993" s="4"/>
      <c r="D2993" s="4"/>
      <c r="E2993" s="4"/>
      <c r="F2993" s="4"/>
      <c r="G2993" s="3"/>
      <c r="H2993" s="2"/>
    </row>
    <row r="2994" spans="1:8" s="6" customFormat="1" ht="13.8" customHeight="1" x14ac:dyDescent="0.3">
      <c r="A2994" s="4"/>
      <c r="B2994" s="4"/>
      <c r="C2994" s="4"/>
      <c r="D2994" s="4"/>
      <c r="E2994" s="4"/>
      <c r="F2994" s="4"/>
      <c r="G2994" s="3"/>
      <c r="H2994" s="2"/>
    </row>
    <row r="2995" spans="1:8" s="6" customFormat="1" ht="13.8" customHeight="1" x14ac:dyDescent="0.3">
      <c r="A2995" s="4"/>
      <c r="B2995" s="4"/>
      <c r="C2995" s="4"/>
      <c r="D2995" s="4"/>
      <c r="E2995" s="4"/>
      <c r="F2995" s="4"/>
      <c r="G2995" s="3"/>
      <c r="H2995" s="2"/>
    </row>
    <row r="2996" spans="1:8" s="6" customFormat="1" ht="13.8" customHeight="1" x14ac:dyDescent="0.3">
      <c r="A2996" s="4"/>
      <c r="B2996" s="4"/>
      <c r="C2996" s="4"/>
      <c r="D2996" s="4"/>
      <c r="E2996" s="4"/>
      <c r="F2996" s="4"/>
      <c r="G2996" s="3"/>
      <c r="H2996" s="2"/>
    </row>
    <row r="2997" spans="1:8" s="6" customFormat="1" ht="13.8" customHeight="1" x14ac:dyDescent="0.3">
      <c r="A2997" s="4"/>
      <c r="B2997" s="4"/>
      <c r="C2997" s="4"/>
      <c r="D2997" s="4"/>
      <c r="E2997" s="4"/>
      <c r="F2997" s="4"/>
      <c r="G2997" s="3"/>
      <c r="H2997" s="2"/>
    </row>
    <row r="2998" spans="1:8" s="6" customFormat="1" ht="13.8" customHeight="1" x14ac:dyDescent="0.3">
      <c r="A2998" s="4"/>
      <c r="B2998" s="4"/>
      <c r="C2998" s="4"/>
      <c r="D2998" s="4"/>
      <c r="E2998" s="4"/>
      <c r="F2998" s="4"/>
      <c r="G2998" s="3"/>
      <c r="H2998" s="2"/>
    </row>
    <row r="2999" spans="1:8" s="6" customFormat="1" ht="13.8" customHeight="1" x14ac:dyDescent="0.3">
      <c r="A2999" s="4"/>
      <c r="B2999" s="4"/>
      <c r="C2999" s="4"/>
      <c r="D2999" s="4"/>
      <c r="E2999" s="4"/>
      <c r="F2999" s="4"/>
      <c r="G2999" s="3"/>
      <c r="H2999" s="2"/>
    </row>
    <row r="3000" spans="1:8" s="6" customFormat="1" ht="13.8" customHeight="1" x14ac:dyDescent="0.3">
      <c r="A3000" s="4"/>
      <c r="B3000" s="4"/>
      <c r="C3000" s="4"/>
      <c r="D3000" s="4"/>
      <c r="E3000" s="4"/>
      <c r="F3000" s="4"/>
      <c r="G3000" s="3"/>
      <c r="H3000" s="2"/>
    </row>
    <row r="3001" spans="1:8" s="6" customFormat="1" ht="13.8" customHeight="1" x14ac:dyDescent="0.3">
      <c r="A3001" s="4"/>
      <c r="B3001" s="4"/>
      <c r="C3001" s="4"/>
      <c r="D3001" s="4"/>
      <c r="E3001" s="4"/>
      <c r="F3001" s="4"/>
      <c r="G3001" s="3"/>
      <c r="H3001" s="2"/>
    </row>
    <row r="3002" spans="1:8" s="6" customFormat="1" ht="13.8" customHeight="1" x14ac:dyDescent="0.3">
      <c r="A3002" s="4"/>
      <c r="B3002" s="4"/>
      <c r="C3002" s="4"/>
      <c r="D3002" s="4"/>
      <c r="E3002" s="4"/>
      <c r="F3002" s="4"/>
      <c r="G3002" s="3"/>
      <c r="H3002" s="2"/>
    </row>
    <row r="3003" spans="1:8" s="6" customFormat="1" ht="13.8" customHeight="1" x14ac:dyDescent="0.3">
      <c r="A3003" s="4"/>
      <c r="B3003" s="4"/>
      <c r="C3003" s="4"/>
      <c r="D3003" s="4"/>
      <c r="E3003" s="4"/>
      <c r="F3003" s="4"/>
      <c r="G3003" s="3"/>
      <c r="H3003" s="2"/>
    </row>
    <row r="3004" spans="1:8" s="6" customFormat="1" ht="13.8" customHeight="1" x14ac:dyDescent="0.3">
      <c r="A3004" s="4"/>
      <c r="B3004" s="4"/>
      <c r="C3004" s="4"/>
      <c r="D3004" s="4"/>
      <c r="E3004" s="4"/>
      <c r="F3004" s="4"/>
      <c r="G3004" s="3"/>
      <c r="H3004" s="2"/>
    </row>
    <row r="3005" spans="1:8" s="6" customFormat="1" ht="13.8" customHeight="1" x14ac:dyDescent="0.3">
      <c r="A3005" s="4"/>
      <c r="B3005" s="4"/>
      <c r="C3005" s="4"/>
      <c r="D3005" s="4"/>
      <c r="E3005" s="4"/>
      <c r="F3005" s="4"/>
      <c r="G3005" s="3"/>
      <c r="H3005" s="2"/>
    </row>
    <row r="3006" spans="1:8" s="6" customFormat="1" ht="13.8" customHeight="1" x14ac:dyDescent="0.3">
      <c r="A3006" s="4"/>
      <c r="B3006" s="4"/>
      <c r="C3006" s="4"/>
      <c r="D3006" s="4"/>
      <c r="E3006" s="4"/>
      <c r="F3006" s="4"/>
      <c r="G3006" s="3"/>
      <c r="H3006" s="2"/>
    </row>
    <row r="3007" spans="1:8" s="6" customFormat="1" ht="13.8" customHeight="1" x14ac:dyDescent="0.3">
      <c r="A3007" s="4"/>
      <c r="B3007" s="4"/>
      <c r="C3007" s="4"/>
      <c r="D3007" s="4"/>
      <c r="E3007" s="4"/>
      <c r="F3007" s="4"/>
      <c r="G3007" s="3"/>
      <c r="H3007" s="2"/>
    </row>
    <row r="3008" spans="1:8" s="6" customFormat="1" ht="13.8" customHeight="1" x14ac:dyDescent="0.3">
      <c r="A3008" s="4"/>
      <c r="B3008" s="4"/>
      <c r="C3008" s="4"/>
      <c r="D3008" s="4"/>
      <c r="E3008" s="4"/>
      <c r="F3008" s="4"/>
      <c r="G3008" s="3"/>
      <c r="H3008" s="2"/>
    </row>
    <row r="3009" spans="1:8" s="6" customFormat="1" ht="13.8" customHeight="1" x14ac:dyDescent="0.3">
      <c r="A3009" s="4"/>
      <c r="B3009" s="4"/>
      <c r="C3009" s="4"/>
      <c r="D3009" s="4"/>
      <c r="E3009" s="4"/>
      <c r="F3009" s="4"/>
      <c r="G3009" s="3"/>
      <c r="H3009" s="2"/>
    </row>
    <row r="3010" spans="1:8" s="6" customFormat="1" ht="13.8" customHeight="1" x14ac:dyDescent="0.3">
      <c r="A3010" s="4"/>
      <c r="B3010" s="4"/>
      <c r="C3010" s="4"/>
      <c r="D3010" s="4"/>
      <c r="E3010" s="4"/>
      <c r="F3010" s="4"/>
      <c r="G3010" s="3"/>
      <c r="H3010" s="2"/>
    </row>
    <row r="3011" spans="1:8" s="6" customFormat="1" ht="13.8" customHeight="1" x14ac:dyDescent="0.3">
      <c r="A3011" s="4"/>
      <c r="B3011" s="4"/>
      <c r="C3011" s="4"/>
      <c r="D3011" s="4"/>
      <c r="E3011" s="4"/>
      <c r="F3011" s="4"/>
      <c r="G3011" s="3"/>
      <c r="H3011" s="2"/>
    </row>
    <row r="3012" spans="1:8" s="6" customFormat="1" ht="13.8" customHeight="1" x14ac:dyDescent="0.3">
      <c r="A3012" s="4"/>
      <c r="B3012" s="4"/>
      <c r="C3012" s="4"/>
      <c r="D3012" s="4"/>
      <c r="E3012" s="4"/>
      <c r="F3012" s="4"/>
      <c r="G3012" s="3"/>
      <c r="H3012" s="2"/>
    </row>
    <row r="3013" spans="1:8" s="6" customFormat="1" ht="13.8" customHeight="1" x14ac:dyDescent="0.3">
      <c r="A3013" s="4"/>
      <c r="B3013" s="4"/>
      <c r="C3013" s="4"/>
      <c r="D3013" s="4"/>
      <c r="E3013" s="4"/>
      <c r="F3013" s="4"/>
      <c r="G3013" s="3"/>
      <c r="H3013" s="2"/>
    </row>
    <row r="3014" spans="1:8" s="6" customFormat="1" ht="13.8" customHeight="1" x14ac:dyDescent="0.3">
      <c r="A3014" s="4"/>
      <c r="B3014" s="4"/>
      <c r="C3014" s="4"/>
      <c r="D3014" s="4"/>
      <c r="E3014" s="4"/>
      <c r="F3014" s="4"/>
      <c r="G3014" s="3"/>
      <c r="H3014" s="2"/>
    </row>
    <row r="3015" spans="1:8" s="6" customFormat="1" ht="13.8" customHeight="1" x14ac:dyDescent="0.3">
      <c r="A3015" s="4"/>
      <c r="B3015" s="4"/>
      <c r="C3015" s="4"/>
      <c r="D3015" s="4"/>
      <c r="E3015" s="4"/>
      <c r="F3015" s="4"/>
      <c r="G3015" s="3"/>
      <c r="H3015" s="2"/>
    </row>
    <row r="3016" spans="1:8" s="6" customFormat="1" ht="13.8" customHeight="1" x14ac:dyDescent="0.3">
      <c r="A3016" s="4"/>
      <c r="B3016" s="4"/>
      <c r="C3016" s="4"/>
      <c r="D3016" s="4"/>
      <c r="E3016" s="4"/>
      <c r="F3016" s="4"/>
      <c r="G3016" s="3"/>
      <c r="H3016" s="2"/>
    </row>
    <row r="3017" spans="1:8" s="6" customFormat="1" ht="13.8" customHeight="1" x14ac:dyDescent="0.3">
      <c r="A3017" s="4"/>
      <c r="B3017" s="4"/>
      <c r="C3017" s="4"/>
      <c r="D3017" s="4"/>
      <c r="E3017" s="4"/>
      <c r="F3017" s="4"/>
      <c r="G3017" s="3"/>
      <c r="H3017" s="2"/>
    </row>
    <row r="3018" spans="1:8" s="6" customFormat="1" ht="13.8" customHeight="1" x14ac:dyDescent="0.3">
      <c r="A3018" s="4"/>
      <c r="B3018" s="4"/>
      <c r="C3018" s="4"/>
      <c r="D3018" s="4"/>
      <c r="E3018" s="4"/>
      <c r="F3018" s="4"/>
      <c r="G3018" s="3"/>
      <c r="H3018" s="2"/>
    </row>
    <row r="3019" spans="1:8" s="6" customFormat="1" ht="13.8" customHeight="1" x14ac:dyDescent="0.3">
      <c r="A3019" s="4"/>
      <c r="B3019" s="4"/>
      <c r="C3019" s="4"/>
      <c r="D3019" s="4"/>
      <c r="E3019" s="4"/>
      <c r="F3019" s="4"/>
      <c r="G3019" s="3"/>
      <c r="H3019" s="2"/>
    </row>
    <row r="3020" spans="1:8" s="6" customFormat="1" ht="13.8" customHeight="1" x14ac:dyDescent="0.3">
      <c r="A3020" s="4"/>
      <c r="B3020" s="4"/>
      <c r="C3020" s="4"/>
      <c r="D3020" s="4"/>
      <c r="E3020" s="4"/>
      <c r="F3020" s="4"/>
      <c r="G3020" s="3"/>
      <c r="H3020" s="2"/>
    </row>
    <row r="3021" spans="1:8" s="6" customFormat="1" ht="13.8" customHeight="1" x14ac:dyDescent="0.3">
      <c r="A3021" s="4"/>
      <c r="B3021" s="4"/>
      <c r="C3021" s="4"/>
      <c r="D3021" s="4"/>
      <c r="E3021" s="4"/>
      <c r="F3021" s="4"/>
      <c r="G3021" s="3"/>
      <c r="H3021" s="2"/>
    </row>
    <row r="3022" spans="1:8" s="6" customFormat="1" ht="13.8" customHeight="1" x14ac:dyDescent="0.3">
      <c r="A3022" s="4"/>
      <c r="B3022" s="4"/>
      <c r="C3022" s="4"/>
      <c r="D3022" s="4"/>
      <c r="E3022" s="4"/>
      <c r="F3022" s="4"/>
      <c r="G3022" s="3"/>
      <c r="H3022" s="2"/>
    </row>
    <row r="3023" spans="1:8" s="6" customFormat="1" ht="13.8" customHeight="1" x14ac:dyDescent="0.3">
      <c r="A3023" s="4"/>
      <c r="B3023" s="4"/>
      <c r="C3023" s="4"/>
      <c r="D3023" s="4"/>
      <c r="E3023" s="4"/>
      <c r="F3023" s="4"/>
      <c r="G3023" s="3"/>
      <c r="H3023" s="2"/>
    </row>
    <row r="3024" spans="1:8" s="6" customFormat="1" ht="13.8" customHeight="1" x14ac:dyDescent="0.3">
      <c r="A3024" s="4"/>
      <c r="B3024" s="4"/>
      <c r="C3024" s="4"/>
      <c r="D3024" s="4"/>
      <c r="E3024" s="4"/>
      <c r="F3024" s="4"/>
      <c r="G3024" s="3"/>
      <c r="H3024" s="2"/>
    </row>
    <row r="3025" spans="1:8" s="6" customFormat="1" ht="13.8" customHeight="1" x14ac:dyDescent="0.3">
      <c r="A3025" s="4"/>
      <c r="B3025" s="4"/>
      <c r="C3025" s="4"/>
      <c r="D3025" s="4"/>
      <c r="E3025" s="4"/>
      <c r="F3025" s="4"/>
      <c r="G3025" s="3"/>
      <c r="H3025" s="2"/>
    </row>
    <row r="3026" spans="1:8" s="6" customFormat="1" ht="13.8" customHeight="1" x14ac:dyDescent="0.3">
      <c r="A3026" s="4"/>
      <c r="B3026" s="4"/>
      <c r="C3026" s="4"/>
      <c r="D3026" s="4"/>
      <c r="E3026" s="4"/>
      <c r="F3026" s="4"/>
      <c r="G3026" s="3"/>
      <c r="H3026" s="2"/>
    </row>
    <row r="3027" spans="1:8" s="6" customFormat="1" ht="13.8" customHeight="1" x14ac:dyDescent="0.3">
      <c r="A3027" s="4"/>
      <c r="B3027" s="4"/>
      <c r="C3027" s="4"/>
      <c r="D3027" s="4"/>
      <c r="E3027" s="4"/>
      <c r="F3027" s="4"/>
      <c r="G3027" s="3"/>
      <c r="H3027" s="2"/>
    </row>
    <row r="3028" spans="1:8" s="6" customFormat="1" ht="13.8" customHeight="1" x14ac:dyDescent="0.3">
      <c r="A3028" s="4"/>
      <c r="B3028" s="4"/>
      <c r="C3028" s="4"/>
      <c r="D3028" s="4"/>
      <c r="E3028" s="4"/>
      <c r="F3028" s="4"/>
      <c r="G3028" s="3"/>
      <c r="H3028" s="2"/>
    </row>
    <row r="3029" spans="1:8" s="6" customFormat="1" ht="13.8" customHeight="1" x14ac:dyDescent="0.3">
      <c r="A3029" s="4"/>
      <c r="B3029" s="4"/>
      <c r="C3029" s="4"/>
      <c r="D3029" s="4"/>
      <c r="E3029" s="4"/>
      <c r="F3029" s="4"/>
      <c r="G3029" s="3"/>
      <c r="H3029" s="2"/>
    </row>
    <row r="3030" spans="1:8" s="6" customFormat="1" ht="13.8" customHeight="1" x14ac:dyDescent="0.3">
      <c r="A3030" s="4"/>
      <c r="B3030" s="4"/>
      <c r="C3030" s="4"/>
      <c r="D3030" s="4"/>
      <c r="E3030" s="4"/>
      <c r="F3030" s="4"/>
      <c r="G3030" s="3"/>
      <c r="H3030" s="2"/>
    </row>
    <row r="3031" spans="1:8" s="6" customFormat="1" ht="13.8" customHeight="1" x14ac:dyDescent="0.3">
      <c r="A3031" s="4"/>
      <c r="B3031" s="4"/>
      <c r="C3031" s="4"/>
      <c r="D3031" s="4"/>
      <c r="E3031" s="4"/>
      <c r="F3031" s="4"/>
      <c r="G3031" s="3"/>
      <c r="H3031" s="2"/>
    </row>
    <row r="3032" spans="1:8" s="6" customFormat="1" ht="13.8" customHeight="1" x14ac:dyDescent="0.3">
      <c r="A3032" s="4"/>
      <c r="B3032" s="4"/>
      <c r="C3032" s="4"/>
      <c r="D3032" s="4"/>
      <c r="E3032" s="4"/>
      <c r="F3032" s="4"/>
      <c r="G3032" s="3"/>
      <c r="H3032" s="2"/>
    </row>
    <row r="3033" spans="1:8" s="6" customFormat="1" ht="13.8" customHeight="1" x14ac:dyDescent="0.3">
      <c r="A3033" s="4"/>
      <c r="B3033" s="4"/>
      <c r="C3033" s="4"/>
      <c r="D3033" s="4"/>
      <c r="E3033" s="4"/>
      <c r="F3033" s="4"/>
      <c r="G3033" s="3"/>
      <c r="H3033" s="2"/>
    </row>
    <row r="3034" spans="1:8" s="6" customFormat="1" ht="13.8" customHeight="1" x14ac:dyDescent="0.3">
      <c r="A3034" s="4"/>
      <c r="B3034" s="4"/>
      <c r="C3034" s="4"/>
      <c r="D3034" s="4"/>
      <c r="E3034" s="4"/>
      <c r="F3034" s="4"/>
      <c r="G3034" s="3"/>
      <c r="H3034" s="2"/>
    </row>
    <row r="3035" spans="1:8" s="6" customFormat="1" ht="13.8" customHeight="1" x14ac:dyDescent="0.3">
      <c r="A3035" s="4"/>
      <c r="B3035" s="4"/>
      <c r="C3035" s="4"/>
      <c r="D3035" s="4"/>
      <c r="E3035" s="4"/>
      <c r="F3035" s="4"/>
      <c r="G3035" s="3"/>
      <c r="H3035" s="2"/>
    </row>
    <row r="3036" spans="1:8" s="6" customFormat="1" ht="13.8" customHeight="1" x14ac:dyDescent="0.3">
      <c r="A3036" s="4"/>
      <c r="B3036" s="4"/>
      <c r="C3036" s="4"/>
      <c r="D3036" s="4"/>
      <c r="E3036" s="4"/>
      <c r="F3036" s="4"/>
      <c r="G3036" s="3"/>
      <c r="H3036" s="2"/>
    </row>
    <row r="3037" spans="1:8" s="6" customFormat="1" ht="13.8" customHeight="1" x14ac:dyDescent="0.3">
      <c r="A3037" s="4"/>
      <c r="B3037" s="4"/>
      <c r="C3037" s="4"/>
      <c r="D3037" s="4"/>
      <c r="E3037" s="4"/>
      <c r="F3037" s="4"/>
      <c r="G3037" s="3"/>
      <c r="H3037" s="2"/>
    </row>
    <row r="3038" spans="1:8" s="6" customFormat="1" ht="13.8" customHeight="1" x14ac:dyDescent="0.3">
      <c r="A3038" s="4"/>
      <c r="B3038" s="4"/>
      <c r="C3038" s="4"/>
      <c r="D3038" s="4"/>
      <c r="E3038" s="4"/>
      <c r="F3038" s="4"/>
      <c r="G3038" s="3"/>
      <c r="H3038" s="2"/>
    </row>
    <row r="3039" spans="1:8" s="6" customFormat="1" ht="13.8" customHeight="1" x14ac:dyDescent="0.3">
      <c r="A3039" s="4"/>
      <c r="B3039" s="4"/>
      <c r="C3039" s="4"/>
      <c r="D3039" s="4"/>
      <c r="E3039" s="4"/>
      <c r="F3039" s="4"/>
      <c r="G3039" s="3"/>
      <c r="H3039" s="2"/>
    </row>
    <row r="3040" spans="1:8" s="6" customFormat="1" ht="13.8" customHeight="1" x14ac:dyDescent="0.3">
      <c r="A3040" s="4"/>
      <c r="B3040" s="4"/>
      <c r="C3040" s="4"/>
      <c r="D3040" s="4"/>
      <c r="E3040" s="4"/>
      <c r="F3040" s="4"/>
      <c r="G3040" s="3"/>
      <c r="H3040" s="2"/>
    </row>
    <row r="3041" spans="1:8" s="6" customFormat="1" ht="13.8" customHeight="1" x14ac:dyDescent="0.3">
      <c r="A3041" s="4"/>
      <c r="B3041" s="4"/>
      <c r="C3041" s="4"/>
      <c r="D3041" s="4"/>
      <c r="E3041" s="4"/>
      <c r="F3041" s="4"/>
      <c r="G3041" s="3"/>
      <c r="H3041" s="2"/>
    </row>
    <row r="3042" spans="1:8" s="6" customFormat="1" ht="13.8" customHeight="1" x14ac:dyDescent="0.3">
      <c r="A3042" s="4"/>
      <c r="B3042" s="4"/>
      <c r="C3042" s="4"/>
      <c r="D3042" s="4"/>
      <c r="E3042" s="4"/>
      <c r="F3042" s="4"/>
      <c r="G3042" s="3"/>
      <c r="H3042" s="2"/>
    </row>
    <row r="3043" spans="1:8" s="6" customFormat="1" ht="13.8" customHeight="1" x14ac:dyDescent="0.3">
      <c r="A3043" s="4"/>
      <c r="B3043" s="4"/>
      <c r="C3043" s="4"/>
      <c r="D3043" s="4"/>
      <c r="E3043" s="4"/>
      <c r="F3043" s="4"/>
      <c r="G3043" s="3"/>
      <c r="H3043" s="2"/>
    </row>
    <row r="3044" spans="1:8" s="6" customFormat="1" ht="13.8" customHeight="1" x14ac:dyDescent="0.3">
      <c r="A3044" s="4"/>
      <c r="B3044" s="4"/>
      <c r="C3044" s="4"/>
      <c r="D3044" s="4"/>
      <c r="E3044" s="4"/>
      <c r="F3044" s="4"/>
      <c r="G3044" s="3"/>
      <c r="H3044" s="2"/>
    </row>
    <row r="3045" spans="1:8" s="6" customFormat="1" ht="13.8" customHeight="1" x14ac:dyDescent="0.3">
      <c r="A3045" s="4"/>
      <c r="B3045" s="4"/>
      <c r="C3045" s="4"/>
      <c r="D3045" s="4"/>
      <c r="E3045" s="4"/>
      <c r="F3045" s="4"/>
      <c r="G3045" s="3"/>
      <c r="H3045" s="2"/>
    </row>
    <row r="3046" spans="1:8" s="6" customFormat="1" ht="13.8" customHeight="1" x14ac:dyDescent="0.3">
      <c r="A3046" s="4"/>
      <c r="B3046" s="4"/>
      <c r="C3046" s="4"/>
      <c r="D3046" s="4"/>
      <c r="E3046" s="4"/>
      <c r="F3046" s="4"/>
      <c r="G3046" s="3"/>
      <c r="H3046" s="2"/>
    </row>
    <row r="3047" spans="1:8" s="6" customFormat="1" ht="13.8" customHeight="1" x14ac:dyDescent="0.3">
      <c r="A3047" s="4"/>
      <c r="B3047" s="4"/>
      <c r="C3047" s="4"/>
      <c r="D3047" s="4"/>
      <c r="E3047" s="4"/>
      <c r="F3047" s="4"/>
      <c r="G3047" s="3"/>
      <c r="H3047" s="2"/>
    </row>
    <row r="3048" spans="1:8" s="6" customFormat="1" ht="13.8" customHeight="1" x14ac:dyDescent="0.3">
      <c r="A3048" s="4"/>
      <c r="B3048" s="4"/>
      <c r="C3048" s="4"/>
      <c r="D3048" s="4"/>
      <c r="E3048" s="4"/>
      <c r="F3048" s="4"/>
      <c r="G3048" s="3"/>
      <c r="H3048" s="2"/>
    </row>
    <row r="3049" spans="1:8" s="6" customFormat="1" ht="13.8" customHeight="1" x14ac:dyDescent="0.3">
      <c r="A3049" s="4"/>
      <c r="B3049" s="4"/>
      <c r="C3049" s="4"/>
      <c r="D3049" s="4"/>
      <c r="E3049" s="4"/>
      <c r="F3049" s="4"/>
      <c r="G3049" s="3"/>
      <c r="H3049" s="2"/>
    </row>
    <row r="3050" spans="1:8" s="6" customFormat="1" ht="13.8" customHeight="1" x14ac:dyDescent="0.3">
      <c r="A3050" s="4"/>
      <c r="B3050" s="4"/>
      <c r="C3050" s="4"/>
      <c r="D3050" s="4"/>
      <c r="E3050" s="4"/>
      <c r="F3050" s="4"/>
      <c r="G3050" s="3"/>
      <c r="H3050" s="2"/>
    </row>
    <row r="3051" spans="1:8" s="6" customFormat="1" ht="13.8" customHeight="1" x14ac:dyDescent="0.3">
      <c r="A3051" s="4"/>
      <c r="B3051" s="4"/>
      <c r="C3051" s="4"/>
      <c r="D3051" s="4"/>
      <c r="E3051" s="4"/>
      <c r="F3051" s="4"/>
      <c r="G3051" s="3"/>
      <c r="H3051" s="2"/>
    </row>
    <row r="3052" spans="1:8" s="6" customFormat="1" ht="13.8" customHeight="1" x14ac:dyDescent="0.3">
      <c r="A3052" s="4"/>
      <c r="B3052" s="4"/>
      <c r="C3052" s="4"/>
      <c r="D3052" s="4"/>
      <c r="E3052" s="4"/>
      <c r="F3052" s="4"/>
      <c r="G3052" s="3"/>
      <c r="H3052" s="2"/>
    </row>
    <row r="3053" spans="1:8" s="6" customFormat="1" ht="13.8" customHeight="1" x14ac:dyDescent="0.3">
      <c r="A3053" s="4"/>
      <c r="B3053" s="4"/>
      <c r="C3053" s="4"/>
      <c r="D3053" s="4"/>
      <c r="E3053" s="4"/>
      <c r="F3053" s="4"/>
      <c r="G3053" s="3"/>
      <c r="H3053" s="2"/>
    </row>
    <row r="3054" spans="1:8" s="6" customFormat="1" ht="13.8" customHeight="1" x14ac:dyDescent="0.3">
      <c r="A3054" s="4"/>
      <c r="B3054" s="4"/>
      <c r="C3054" s="4"/>
      <c r="D3054" s="4"/>
      <c r="E3054" s="4"/>
      <c r="F3054" s="4"/>
      <c r="G3054" s="3"/>
      <c r="H3054" s="2"/>
    </row>
    <row r="3055" spans="1:8" s="6" customFormat="1" ht="13.8" customHeight="1" x14ac:dyDescent="0.3">
      <c r="A3055" s="4"/>
      <c r="B3055" s="4"/>
      <c r="C3055" s="4"/>
      <c r="D3055" s="4"/>
      <c r="E3055" s="4"/>
      <c r="F3055" s="4"/>
      <c r="G3055" s="3"/>
      <c r="H3055" s="2"/>
    </row>
    <row r="3056" spans="1:8" s="6" customFormat="1" ht="13.8" customHeight="1" x14ac:dyDescent="0.3">
      <c r="A3056" s="4"/>
      <c r="B3056" s="4"/>
      <c r="C3056" s="4"/>
      <c r="D3056" s="4"/>
      <c r="E3056" s="4"/>
      <c r="F3056" s="4"/>
      <c r="G3056" s="3"/>
      <c r="H3056" s="2"/>
    </row>
    <row r="3057" spans="1:8" s="6" customFormat="1" ht="13.8" customHeight="1" x14ac:dyDescent="0.3">
      <c r="A3057" s="4"/>
      <c r="B3057" s="4"/>
      <c r="C3057" s="4"/>
      <c r="D3057" s="4"/>
      <c r="E3057" s="4"/>
      <c r="F3057" s="4"/>
      <c r="G3057" s="3"/>
      <c r="H3057" s="2"/>
    </row>
    <row r="3058" spans="1:8" s="6" customFormat="1" ht="13.8" customHeight="1" x14ac:dyDescent="0.3">
      <c r="A3058" s="4"/>
      <c r="B3058" s="4"/>
      <c r="C3058" s="4"/>
      <c r="D3058" s="4"/>
      <c r="E3058" s="4"/>
      <c r="F3058" s="4"/>
      <c r="G3058" s="3"/>
      <c r="H3058" s="2"/>
    </row>
    <row r="3059" spans="1:8" s="6" customFormat="1" ht="13.8" customHeight="1" x14ac:dyDescent="0.3">
      <c r="A3059" s="4"/>
      <c r="B3059" s="4"/>
      <c r="C3059" s="4"/>
      <c r="D3059" s="4"/>
      <c r="E3059" s="4"/>
      <c r="F3059" s="4"/>
      <c r="G3059" s="3"/>
      <c r="H3059" s="2"/>
    </row>
    <row r="3060" spans="1:8" s="6" customFormat="1" ht="13.8" customHeight="1" x14ac:dyDescent="0.3">
      <c r="A3060" s="4"/>
      <c r="B3060" s="4"/>
      <c r="C3060" s="4"/>
      <c r="D3060" s="4"/>
      <c r="E3060" s="4"/>
      <c r="F3060" s="4"/>
      <c r="G3060" s="3"/>
      <c r="H3060" s="2"/>
    </row>
    <row r="3061" spans="1:8" s="6" customFormat="1" ht="13.8" customHeight="1" x14ac:dyDescent="0.3">
      <c r="A3061" s="4"/>
      <c r="B3061" s="4"/>
      <c r="C3061" s="4"/>
      <c r="D3061" s="4"/>
      <c r="E3061" s="4"/>
      <c r="F3061" s="4"/>
      <c r="G3061" s="3"/>
      <c r="H3061" s="2"/>
    </row>
    <row r="3062" spans="1:8" s="6" customFormat="1" ht="13.8" customHeight="1" x14ac:dyDescent="0.3">
      <c r="A3062" s="4"/>
      <c r="B3062" s="4"/>
      <c r="C3062" s="4"/>
      <c r="D3062" s="4"/>
      <c r="E3062" s="4"/>
      <c r="F3062" s="4"/>
      <c r="G3062" s="3"/>
      <c r="H3062" s="2"/>
    </row>
    <row r="3063" spans="1:8" s="6" customFormat="1" ht="13.8" customHeight="1" x14ac:dyDescent="0.3">
      <c r="A3063" s="4"/>
      <c r="B3063" s="4"/>
      <c r="C3063" s="4"/>
      <c r="D3063" s="4"/>
      <c r="E3063" s="4"/>
      <c r="F3063" s="4"/>
      <c r="G3063" s="3"/>
      <c r="H3063" s="2"/>
    </row>
    <row r="3064" spans="1:8" s="6" customFormat="1" ht="13.8" customHeight="1" x14ac:dyDescent="0.3">
      <c r="A3064" s="4"/>
      <c r="B3064" s="4"/>
      <c r="C3064" s="4"/>
      <c r="D3064" s="4"/>
      <c r="E3064" s="4"/>
      <c r="F3064" s="4"/>
      <c r="G3064" s="3"/>
      <c r="H3064" s="2"/>
    </row>
    <row r="3065" spans="1:8" s="6" customFormat="1" ht="13.8" customHeight="1" x14ac:dyDescent="0.3">
      <c r="A3065" s="4"/>
      <c r="B3065" s="4"/>
      <c r="C3065" s="4"/>
      <c r="D3065" s="4"/>
      <c r="E3065" s="4"/>
      <c r="F3065" s="4"/>
      <c r="G3065" s="3"/>
      <c r="H3065" s="2"/>
    </row>
    <row r="3066" spans="1:8" s="6" customFormat="1" ht="13.8" customHeight="1" x14ac:dyDescent="0.3">
      <c r="A3066" s="4"/>
      <c r="B3066" s="4"/>
      <c r="C3066" s="4"/>
      <c r="D3066" s="4"/>
      <c r="E3066" s="4"/>
      <c r="F3066" s="4"/>
      <c r="G3066" s="3"/>
      <c r="H3066" s="2"/>
    </row>
    <row r="3067" spans="1:8" s="6" customFormat="1" ht="13.8" customHeight="1" x14ac:dyDescent="0.3">
      <c r="A3067" s="4"/>
      <c r="B3067" s="4"/>
      <c r="C3067" s="4"/>
      <c r="D3067" s="4"/>
      <c r="E3067" s="4"/>
      <c r="F3067" s="4"/>
      <c r="G3067" s="3"/>
      <c r="H3067" s="2"/>
    </row>
    <row r="3068" spans="1:8" s="6" customFormat="1" ht="13.8" customHeight="1" x14ac:dyDescent="0.3">
      <c r="A3068" s="4"/>
      <c r="B3068" s="4"/>
      <c r="C3068" s="4"/>
      <c r="D3068" s="4"/>
      <c r="E3068" s="4"/>
      <c r="F3068" s="4"/>
      <c r="G3068" s="3"/>
      <c r="H3068" s="2"/>
    </row>
    <row r="3069" spans="1:8" s="6" customFormat="1" ht="13.8" customHeight="1" x14ac:dyDescent="0.3">
      <c r="A3069" s="4"/>
      <c r="B3069" s="4"/>
      <c r="C3069" s="4"/>
      <c r="D3069" s="4"/>
      <c r="E3069" s="4"/>
      <c r="F3069" s="4"/>
      <c r="G3069" s="3"/>
      <c r="H3069" s="2"/>
    </row>
    <row r="3070" spans="1:8" s="6" customFormat="1" ht="13.8" customHeight="1" x14ac:dyDescent="0.3">
      <c r="A3070" s="4"/>
      <c r="B3070" s="4"/>
      <c r="C3070" s="4"/>
      <c r="D3070" s="4"/>
      <c r="E3070" s="4"/>
      <c r="F3070" s="4"/>
      <c r="G3070" s="3"/>
      <c r="H3070" s="2"/>
    </row>
    <row r="3071" spans="1:8" s="6" customFormat="1" ht="13.8" customHeight="1" x14ac:dyDescent="0.3">
      <c r="A3071" s="4"/>
      <c r="B3071" s="4"/>
      <c r="C3071" s="4"/>
      <c r="D3071" s="4"/>
      <c r="E3071" s="4"/>
      <c r="F3071" s="4"/>
      <c r="G3071" s="3"/>
      <c r="H3071" s="2"/>
    </row>
    <row r="3072" spans="1:8" s="6" customFormat="1" ht="13.8" customHeight="1" x14ac:dyDescent="0.3">
      <c r="A3072" s="4"/>
      <c r="B3072" s="4"/>
      <c r="C3072" s="4"/>
      <c r="D3072" s="4"/>
      <c r="E3072" s="4"/>
      <c r="F3072" s="4"/>
      <c r="G3072" s="3"/>
      <c r="H3072" s="2"/>
    </row>
    <row r="3073" spans="1:8" s="6" customFormat="1" ht="13.8" customHeight="1" x14ac:dyDescent="0.3">
      <c r="A3073" s="4"/>
      <c r="B3073" s="4"/>
      <c r="C3073" s="4"/>
      <c r="D3073" s="4"/>
      <c r="E3073" s="4"/>
      <c r="F3073" s="4"/>
      <c r="G3073" s="3"/>
      <c r="H3073" s="2"/>
    </row>
    <row r="3074" spans="1:8" s="6" customFormat="1" ht="13.8" customHeight="1" x14ac:dyDescent="0.3">
      <c r="A3074" s="4"/>
      <c r="B3074" s="4"/>
      <c r="C3074" s="4"/>
      <c r="D3074" s="4"/>
      <c r="E3074" s="4"/>
      <c r="F3074" s="4"/>
      <c r="G3074" s="3"/>
      <c r="H3074" s="2"/>
    </row>
    <row r="3075" spans="1:8" s="6" customFormat="1" ht="13.8" customHeight="1" x14ac:dyDescent="0.3">
      <c r="A3075" s="4"/>
      <c r="B3075" s="4"/>
      <c r="C3075" s="4"/>
      <c r="D3075" s="4"/>
      <c r="E3075" s="4"/>
      <c r="F3075" s="4"/>
      <c r="G3075" s="3"/>
      <c r="H3075" s="2"/>
    </row>
    <row r="3076" spans="1:8" s="6" customFormat="1" ht="13.8" customHeight="1" x14ac:dyDescent="0.3">
      <c r="A3076" s="4"/>
      <c r="B3076" s="4"/>
      <c r="C3076" s="4"/>
      <c r="D3076" s="4"/>
      <c r="E3076" s="4"/>
      <c r="F3076" s="4"/>
      <c r="G3076" s="3"/>
      <c r="H3076" s="2"/>
    </row>
    <row r="3077" spans="1:8" s="6" customFormat="1" ht="13.8" customHeight="1" x14ac:dyDescent="0.3">
      <c r="A3077" s="4"/>
      <c r="B3077" s="4"/>
      <c r="C3077" s="4"/>
      <c r="D3077" s="4"/>
      <c r="E3077" s="4"/>
      <c r="F3077" s="4"/>
      <c r="G3077" s="3"/>
      <c r="H3077" s="2"/>
    </row>
    <row r="3078" spans="1:8" s="6" customFormat="1" ht="13.8" customHeight="1" x14ac:dyDescent="0.3">
      <c r="A3078" s="4"/>
      <c r="B3078" s="4"/>
      <c r="C3078" s="4"/>
      <c r="D3078" s="4"/>
      <c r="E3078" s="4"/>
      <c r="F3078" s="4"/>
      <c r="G3078" s="3"/>
      <c r="H3078" s="2"/>
    </row>
    <row r="3079" spans="1:8" s="6" customFormat="1" ht="13.8" customHeight="1" x14ac:dyDescent="0.3">
      <c r="A3079" s="4"/>
      <c r="B3079" s="4"/>
      <c r="C3079" s="4"/>
      <c r="D3079" s="4"/>
      <c r="E3079" s="4"/>
      <c r="F3079" s="4"/>
      <c r="G3079" s="3"/>
      <c r="H3079" s="2"/>
    </row>
    <row r="3080" spans="1:8" s="6" customFormat="1" ht="13.8" customHeight="1" x14ac:dyDescent="0.3">
      <c r="A3080" s="4"/>
      <c r="B3080" s="4"/>
      <c r="C3080" s="4"/>
      <c r="D3080" s="4"/>
      <c r="E3080" s="4"/>
      <c r="F3080" s="4"/>
      <c r="G3080" s="3"/>
      <c r="H3080" s="2"/>
    </row>
    <row r="3081" spans="1:8" s="6" customFormat="1" ht="13.8" customHeight="1" x14ac:dyDescent="0.3">
      <c r="A3081" s="4"/>
      <c r="B3081" s="4"/>
      <c r="C3081" s="4"/>
      <c r="D3081" s="4"/>
      <c r="E3081" s="4"/>
      <c r="F3081" s="4"/>
      <c r="G3081" s="3"/>
      <c r="H3081" s="2"/>
    </row>
    <row r="3082" spans="1:8" s="6" customFormat="1" ht="13.8" customHeight="1" x14ac:dyDescent="0.3">
      <c r="A3082" s="4"/>
      <c r="B3082" s="4"/>
      <c r="C3082" s="4"/>
      <c r="D3082" s="4"/>
      <c r="E3082" s="4"/>
      <c r="F3082" s="4"/>
      <c r="G3082" s="3"/>
      <c r="H3082" s="2"/>
    </row>
    <row r="3083" spans="1:8" s="6" customFormat="1" ht="13.8" customHeight="1" x14ac:dyDescent="0.3">
      <c r="A3083" s="4"/>
      <c r="B3083" s="4"/>
      <c r="C3083" s="4"/>
      <c r="D3083" s="4"/>
      <c r="E3083" s="4"/>
      <c r="F3083" s="4"/>
      <c r="G3083" s="3"/>
      <c r="H3083" s="2"/>
    </row>
    <row r="3084" spans="1:8" s="6" customFormat="1" ht="13.8" customHeight="1" x14ac:dyDescent="0.3">
      <c r="A3084" s="4"/>
      <c r="B3084" s="4"/>
      <c r="C3084" s="4"/>
      <c r="D3084" s="4"/>
      <c r="E3084" s="4"/>
      <c r="F3084" s="4"/>
      <c r="G3084" s="3"/>
      <c r="H3084" s="2"/>
    </row>
    <row r="3085" spans="1:8" s="6" customFormat="1" ht="13.8" customHeight="1" x14ac:dyDescent="0.3">
      <c r="A3085" s="4"/>
      <c r="B3085" s="4"/>
      <c r="C3085" s="4"/>
      <c r="D3085" s="4"/>
      <c r="E3085" s="4"/>
      <c r="F3085" s="4"/>
      <c r="G3085" s="3"/>
      <c r="H3085" s="2"/>
    </row>
    <row r="3086" spans="1:8" s="6" customFormat="1" ht="13.8" customHeight="1" x14ac:dyDescent="0.3">
      <c r="A3086" s="4"/>
      <c r="B3086" s="4"/>
      <c r="C3086" s="4"/>
      <c r="D3086" s="4"/>
      <c r="E3086" s="4"/>
      <c r="F3086" s="4"/>
      <c r="G3086" s="3"/>
      <c r="H3086" s="2"/>
    </row>
    <row r="3087" spans="1:8" s="6" customFormat="1" ht="13.8" customHeight="1" x14ac:dyDescent="0.3">
      <c r="A3087" s="4"/>
      <c r="B3087" s="4"/>
      <c r="C3087" s="4"/>
      <c r="D3087" s="4"/>
      <c r="E3087" s="4"/>
      <c r="F3087" s="4"/>
      <c r="G3087" s="3"/>
      <c r="H3087" s="2"/>
    </row>
    <row r="3088" spans="1:8" s="6" customFormat="1" ht="13.8" customHeight="1" x14ac:dyDescent="0.3">
      <c r="A3088" s="4"/>
      <c r="B3088" s="4"/>
      <c r="C3088" s="4"/>
      <c r="D3088" s="4"/>
      <c r="E3088" s="4"/>
      <c r="F3088" s="4"/>
      <c r="G3088" s="3"/>
      <c r="H3088" s="2"/>
    </row>
    <row r="3089" spans="1:8" s="6" customFormat="1" ht="13.8" customHeight="1" x14ac:dyDescent="0.3">
      <c r="A3089" s="4"/>
      <c r="B3089" s="4"/>
      <c r="C3089" s="4"/>
      <c r="D3089" s="4"/>
      <c r="E3089" s="4"/>
      <c r="F3089" s="4"/>
      <c r="G3089" s="3"/>
      <c r="H3089" s="2"/>
    </row>
    <row r="3090" spans="1:8" s="6" customFormat="1" ht="13.8" customHeight="1" x14ac:dyDescent="0.3">
      <c r="A3090" s="4"/>
      <c r="B3090" s="4"/>
      <c r="C3090" s="4"/>
      <c r="D3090" s="4"/>
      <c r="E3090" s="4"/>
      <c r="F3090" s="4"/>
      <c r="G3090" s="3"/>
      <c r="H3090" s="2"/>
    </row>
    <row r="3091" spans="1:8" s="6" customFormat="1" ht="13.8" customHeight="1" x14ac:dyDescent="0.3">
      <c r="A3091" s="4"/>
      <c r="B3091" s="4"/>
      <c r="C3091" s="4"/>
      <c r="D3091" s="4"/>
      <c r="E3091" s="4"/>
      <c r="F3091" s="4"/>
      <c r="G3091" s="3"/>
      <c r="H3091" s="2"/>
    </row>
    <row r="3092" spans="1:8" s="6" customFormat="1" ht="13.8" customHeight="1" x14ac:dyDescent="0.3">
      <c r="A3092" s="4"/>
      <c r="B3092" s="4"/>
      <c r="C3092" s="4"/>
      <c r="D3092" s="4"/>
      <c r="E3092" s="4"/>
      <c r="F3092" s="4"/>
      <c r="G3092" s="3"/>
      <c r="H3092" s="2"/>
    </row>
    <row r="3093" spans="1:8" s="6" customFormat="1" ht="13.8" customHeight="1" x14ac:dyDescent="0.3">
      <c r="A3093" s="4"/>
      <c r="B3093" s="4"/>
      <c r="C3093" s="4"/>
      <c r="D3093" s="4"/>
      <c r="E3093" s="4"/>
      <c r="F3093" s="4"/>
      <c r="G3093" s="3"/>
      <c r="H3093" s="2"/>
    </row>
    <row r="3094" spans="1:8" s="6" customFormat="1" ht="13.8" customHeight="1" x14ac:dyDescent="0.3">
      <c r="A3094" s="4"/>
      <c r="B3094" s="4"/>
      <c r="C3094" s="4"/>
      <c r="D3094" s="4"/>
      <c r="E3094" s="4"/>
      <c r="F3094" s="4"/>
      <c r="G3094" s="3"/>
      <c r="H3094" s="2"/>
    </row>
    <row r="3095" spans="1:8" s="6" customFormat="1" ht="13.8" customHeight="1" x14ac:dyDescent="0.3">
      <c r="A3095" s="4"/>
      <c r="B3095" s="4"/>
      <c r="C3095" s="4"/>
      <c r="D3095" s="4"/>
      <c r="E3095" s="4"/>
      <c r="F3095" s="4"/>
      <c r="G3095" s="3"/>
      <c r="H3095" s="2"/>
    </row>
    <row r="3096" spans="1:8" s="6" customFormat="1" ht="13.8" customHeight="1" x14ac:dyDescent="0.3">
      <c r="A3096" s="4"/>
      <c r="B3096" s="4"/>
      <c r="C3096" s="4"/>
      <c r="D3096" s="4"/>
      <c r="E3096" s="4"/>
      <c r="F3096" s="4"/>
      <c r="G3096" s="3"/>
      <c r="H3096" s="2"/>
    </row>
    <row r="3097" spans="1:8" s="6" customFormat="1" ht="13.8" customHeight="1" x14ac:dyDescent="0.3">
      <c r="A3097" s="4"/>
      <c r="B3097" s="4"/>
      <c r="C3097" s="4"/>
      <c r="D3097" s="4"/>
      <c r="E3097" s="4"/>
      <c r="F3097" s="4"/>
      <c r="G3097" s="3"/>
      <c r="H3097" s="2"/>
    </row>
    <row r="3098" spans="1:8" s="5" customFormat="1" ht="13.8" customHeight="1" x14ac:dyDescent="0.3">
      <c r="A3098" s="4"/>
      <c r="B3098" s="4"/>
      <c r="C3098" s="4"/>
      <c r="D3098" s="4"/>
      <c r="E3098" s="4"/>
      <c r="F3098" s="4"/>
      <c r="G3098" s="3"/>
      <c r="H3098" s="2"/>
    </row>
    <row r="3099" spans="1:8" s="5" customFormat="1" ht="13.8" customHeight="1" x14ac:dyDescent="0.3">
      <c r="A3099" s="4"/>
      <c r="B3099" s="4"/>
      <c r="C3099" s="4"/>
      <c r="D3099" s="4"/>
      <c r="E3099" s="4"/>
      <c r="F3099" s="4"/>
      <c r="G3099" s="3"/>
      <c r="H3099" s="2"/>
    </row>
    <row r="3100" spans="1:8" s="5" customFormat="1" ht="13.8" customHeight="1" x14ac:dyDescent="0.3">
      <c r="A3100" s="4"/>
      <c r="B3100" s="4"/>
      <c r="C3100" s="4"/>
      <c r="D3100" s="4"/>
      <c r="E3100" s="4"/>
      <c r="F3100" s="4"/>
      <c r="G3100" s="3"/>
      <c r="H3100" s="2"/>
    </row>
    <row r="3101" spans="1:8" s="5" customFormat="1" ht="13.8" customHeight="1" x14ac:dyDescent="0.3">
      <c r="A3101" s="4"/>
      <c r="B3101" s="4"/>
      <c r="C3101" s="4"/>
      <c r="D3101" s="4"/>
      <c r="E3101" s="4"/>
      <c r="F3101" s="4"/>
      <c r="G3101" s="3"/>
      <c r="H3101" s="2"/>
    </row>
    <row r="3102" spans="1:8" s="5" customFormat="1" ht="13.8" customHeight="1" x14ac:dyDescent="0.3">
      <c r="A3102" s="4"/>
      <c r="B3102" s="4"/>
      <c r="C3102" s="4"/>
      <c r="D3102" s="4"/>
      <c r="E3102" s="4"/>
      <c r="F3102" s="4"/>
      <c r="G3102" s="3"/>
      <c r="H3102" s="2"/>
    </row>
    <row r="3103" spans="1:8" s="5" customFormat="1" ht="13.8" customHeight="1" x14ac:dyDescent="0.3">
      <c r="A3103" s="4"/>
      <c r="B3103" s="4"/>
      <c r="C3103" s="4"/>
      <c r="D3103" s="4"/>
      <c r="E3103" s="4"/>
      <c r="F3103" s="4"/>
      <c r="G3103" s="3"/>
      <c r="H3103" s="2"/>
    </row>
    <row r="3104" spans="1:8" s="5" customFormat="1" ht="13.8" customHeight="1" x14ac:dyDescent="0.3">
      <c r="A3104" s="4"/>
      <c r="B3104" s="4"/>
      <c r="C3104" s="4"/>
      <c r="D3104" s="4"/>
      <c r="E3104" s="4"/>
      <c r="F3104" s="4"/>
      <c r="G3104" s="3"/>
      <c r="H3104" s="2"/>
    </row>
    <row r="3105" spans="1:8" s="5" customFormat="1" ht="13.8" customHeight="1" x14ac:dyDescent="0.3">
      <c r="A3105" s="4"/>
      <c r="B3105" s="4"/>
      <c r="C3105" s="4"/>
      <c r="D3105" s="4"/>
      <c r="E3105" s="4"/>
      <c r="F3105" s="4"/>
      <c r="G3105" s="3"/>
      <c r="H3105" s="2"/>
    </row>
    <row r="3106" spans="1:8" s="5" customFormat="1" ht="13.8" customHeight="1" x14ac:dyDescent="0.3">
      <c r="A3106" s="4"/>
      <c r="B3106" s="4"/>
      <c r="C3106" s="4"/>
      <c r="D3106" s="4"/>
      <c r="E3106" s="4"/>
      <c r="F3106" s="4"/>
      <c r="G3106" s="3"/>
      <c r="H3106" s="2"/>
    </row>
    <row r="3107" spans="1:8" s="5" customFormat="1" ht="13.8" customHeight="1" x14ac:dyDescent="0.3">
      <c r="A3107" s="4"/>
      <c r="B3107" s="4"/>
      <c r="C3107" s="4"/>
      <c r="D3107" s="4"/>
      <c r="E3107" s="4"/>
      <c r="F3107" s="4"/>
      <c r="G3107" s="3"/>
      <c r="H3107" s="2"/>
    </row>
    <row r="3108" spans="1:8" s="5" customFormat="1" ht="13.8" customHeight="1" x14ac:dyDescent="0.3">
      <c r="A3108" s="4"/>
      <c r="B3108" s="4"/>
      <c r="C3108" s="4"/>
      <c r="D3108" s="4"/>
      <c r="E3108" s="4"/>
      <c r="F3108" s="4"/>
      <c r="G3108" s="3"/>
      <c r="H3108" s="2"/>
    </row>
    <row r="3109" spans="1:8" s="5" customFormat="1" ht="13.8" customHeight="1" x14ac:dyDescent="0.3">
      <c r="A3109" s="4"/>
      <c r="B3109" s="4"/>
      <c r="C3109" s="4"/>
      <c r="D3109" s="4"/>
      <c r="E3109" s="4"/>
      <c r="F3109" s="4"/>
      <c r="G3109" s="3"/>
      <c r="H3109" s="2"/>
    </row>
    <row r="3110" spans="1:8" s="5" customFormat="1" ht="13.8" customHeight="1" x14ac:dyDescent="0.3">
      <c r="A3110" s="4"/>
      <c r="B3110" s="4"/>
      <c r="C3110" s="4"/>
      <c r="D3110" s="4"/>
      <c r="E3110" s="4"/>
      <c r="F3110" s="4"/>
      <c r="G3110" s="3"/>
      <c r="H3110" s="2"/>
    </row>
    <row r="3111" spans="1:8" s="5" customFormat="1" ht="13.8" customHeight="1" x14ac:dyDescent="0.3">
      <c r="A3111" s="4"/>
      <c r="B3111" s="4"/>
      <c r="C3111" s="4"/>
      <c r="D3111" s="4"/>
      <c r="E3111" s="4"/>
      <c r="F3111" s="4"/>
      <c r="G3111" s="3"/>
      <c r="H3111" s="2"/>
    </row>
    <row r="3112" spans="1:8" s="5" customFormat="1" ht="13.8" customHeight="1" x14ac:dyDescent="0.3">
      <c r="A3112" s="4"/>
      <c r="B3112" s="4"/>
      <c r="C3112" s="4"/>
      <c r="D3112" s="4"/>
      <c r="E3112" s="4"/>
      <c r="F3112" s="4"/>
      <c r="G3112" s="3"/>
      <c r="H3112" s="2"/>
    </row>
    <row r="3113" spans="1:8" s="5" customFormat="1" ht="13.8" customHeight="1" x14ac:dyDescent="0.3">
      <c r="A3113" s="4"/>
      <c r="B3113" s="4"/>
      <c r="C3113" s="4"/>
      <c r="D3113" s="4"/>
      <c r="E3113" s="4"/>
      <c r="F3113" s="4"/>
      <c r="G3113" s="3"/>
      <c r="H3113" s="2"/>
    </row>
    <row r="3114" spans="1:8" s="5" customFormat="1" ht="13.8" customHeight="1" x14ac:dyDescent="0.3">
      <c r="A3114" s="4"/>
      <c r="B3114" s="4"/>
      <c r="C3114" s="4"/>
      <c r="D3114" s="4"/>
      <c r="E3114" s="4"/>
      <c r="F3114" s="4"/>
      <c r="G3114" s="3"/>
      <c r="H3114" s="2"/>
    </row>
    <row r="3115" spans="1:8" s="5" customFormat="1" ht="13.8" customHeight="1" x14ac:dyDescent="0.3">
      <c r="A3115" s="4"/>
      <c r="B3115" s="4"/>
      <c r="C3115" s="4"/>
      <c r="D3115" s="4"/>
      <c r="E3115" s="4"/>
      <c r="F3115" s="4"/>
      <c r="G3115" s="3"/>
      <c r="H3115" s="2"/>
    </row>
    <row r="3116" spans="1:8" s="5" customFormat="1" ht="13.8" customHeight="1" x14ac:dyDescent="0.3">
      <c r="A3116" s="4"/>
      <c r="B3116" s="4"/>
      <c r="C3116" s="4"/>
      <c r="D3116" s="4"/>
      <c r="E3116" s="4"/>
      <c r="F3116" s="4"/>
      <c r="G3116" s="3"/>
      <c r="H3116" s="2"/>
    </row>
    <row r="3117" spans="1:8" s="5" customFormat="1" ht="13.8" customHeight="1" x14ac:dyDescent="0.3">
      <c r="A3117" s="4"/>
      <c r="B3117" s="4"/>
      <c r="C3117" s="4"/>
      <c r="D3117" s="4"/>
      <c r="E3117" s="4"/>
      <c r="F3117" s="4"/>
      <c r="G3117" s="3"/>
      <c r="H3117" s="2"/>
    </row>
    <row r="3118" spans="1:8" s="5" customFormat="1" ht="13.8" customHeight="1" x14ac:dyDescent="0.3">
      <c r="A3118" s="4"/>
      <c r="B3118" s="4"/>
      <c r="C3118" s="4"/>
      <c r="D3118" s="4"/>
      <c r="E3118" s="4"/>
      <c r="F3118" s="4"/>
      <c r="G3118" s="3"/>
      <c r="H3118" s="2"/>
    </row>
    <row r="3119" spans="1:8" s="5" customFormat="1" ht="13.8" customHeight="1" x14ac:dyDescent="0.3">
      <c r="A3119" s="4"/>
      <c r="B3119" s="4"/>
      <c r="C3119" s="4"/>
      <c r="D3119" s="4"/>
      <c r="E3119" s="4"/>
      <c r="F3119" s="4"/>
      <c r="G3119" s="3"/>
      <c r="H3119" s="2"/>
    </row>
    <row r="3120" spans="1:8" s="5" customFormat="1" ht="13.8" customHeight="1" x14ac:dyDescent="0.3">
      <c r="A3120" s="4"/>
      <c r="B3120" s="4"/>
      <c r="C3120" s="4"/>
      <c r="D3120" s="4"/>
      <c r="E3120" s="4"/>
      <c r="F3120" s="4"/>
      <c r="G3120" s="3"/>
      <c r="H3120" s="2"/>
    </row>
    <row r="3121" spans="1:8" s="5" customFormat="1" ht="13.8" customHeight="1" x14ac:dyDescent="0.3">
      <c r="A3121" s="4"/>
      <c r="B3121" s="4"/>
      <c r="C3121" s="4"/>
      <c r="D3121" s="4"/>
      <c r="E3121" s="4"/>
      <c r="F3121" s="4"/>
      <c r="G3121" s="3"/>
      <c r="H3121" s="2"/>
    </row>
    <row r="3122" spans="1:8" s="5" customFormat="1" ht="13.8" customHeight="1" x14ac:dyDescent="0.3">
      <c r="A3122" s="4"/>
      <c r="B3122" s="4"/>
      <c r="C3122" s="4"/>
      <c r="D3122" s="4"/>
      <c r="E3122" s="4"/>
      <c r="F3122" s="4"/>
      <c r="G3122" s="3"/>
      <c r="H3122" s="2"/>
    </row>
    <row r="3123" spans="1:8" s="5" customFormat="1" ht="13.8" customHeight="1" x14ac:dyDescent="0.3">
      <c r="A3123" s="4"/>
      <c r="B3123" s="4"/>
      <c r="C3123" s="4"/>
      <c r="D3123" s="4"/>
      <c r="E3123" s="4"/>
      <c r="F3123" s="4"/>
      <c r="G3123" s="3"/>
      <c r="H3123" s="2"/>
    </row>
    <row r="3124" spans="1:8" s="5" customFormat="1" ht="13.8" customHeight="1" x14ac:dyDescent="0.3">
      <c r="A3124" s="4"/>
      <c r="B3124" s="4"/>
      <c r="C3124" s="4"/>
      <c r="D3124" s="4"/>
      <c r="E3124" s="4"/>
      <c r="F3124" s="4"/>
      <c r="G3124" s="3"/>
      <c r="H3124" s="2"/>
    </row>
    <row r="3125" spans="1:8" s="5" customFormat="1" ht="13.8" customHeight="1" x14ac:dyDescent="0.3">
      <c r="A3125" s="4"/>
      <c r="B3125" s="4"/>
      <c r="C3125" s="4"/>
      <c r="D3125" s="4"/>
      <c r="E3125" s="4"/>
      <c r="F3125" s="4"/>
      <c r="G3125" s="3"/>
      <c r="H3125" s="2"/>
    </row>
    <row r="3126" spans="1:8" s="5" customFormat="1" ht="13.8" customHeight="1" x14ac:dyDescent="0.3">
      <c r="A3126" s="4"/>
      <c r="B3126" s="4"/>
      <c r="C3126" s="4"/>
      <c r="D3126" s="4"/>
      <c r="E3126" s="4"/>
      <c r="F3126" s="4"/>
      <c r="G3126" s="3"/>
      <c r="H3126" s="2"/>
    </row>
    <row r="3127" spans="1:8" s="5" customFormat="1" ht="13.8" customHeight="1" x14ac:dyDescent="0.3">
      <c r="A3127" s="4"/>
      <c r="B3127" s="4"/>
      <c r="C3127" s="4"/>
      <c r="D3127" s="4"/>
      <c r="E3127" s="4"/>
      <c r="F3127" s="4"/>
      <c r="G3127" s="3"/>
      <c r="H3127" s="2"/>
    </row>
    <row r="3128" spans="1:8" s="5" customFormat="1" ht="13.8" customHeight="1" x14ac:dyDescent="0.3">
      <c r="A3128" s="4"/>
      <c r="B3128" s="4"/>
      <c r="C3128" s="4"/>
      <c r="D3128" s="4"/>
      <c r="E3128" s="4"/>
      <c r="F3128" s="4"/>
      <c r="G3128" s="3"/>
      <c r="H3128" s="2"/>
    </row>
    <row r="3129" spans="1:8" s="5" customFormat="1" ht="13.8" customHeight="1" x14ac:dyDescent="0.3">
      <c r="A3129" s="4"/>
      <c r="B3129" s="4"/>
      <c r="C3129" s="4"/>
      <c r="D3129" s="4"/>
      <c r="E3129" s="4"/>
      <c r="F3129" s="4"/>
      <c r="G3129" s="3"/>
      <c r="H3129" s="2"/>
    </row>
    <row r="3130" spans="1:8" s="5" customFormat="1" ht="13.8" customHeight="1" x14ac:dyDescent="0.3">
      <c r="A3130" s="4"/>
      <c r="B3130" s="4"/>
      <c r="C3130" s="4"/>
      <c r="D3130" s="4"/>
      <c r="E3130" s="4"/>
      <c r="F3130" s="4"/>
      <c r="G3130" s="3"/>
      <c r="H3130" s="2"/>
    </row>
    <row r="3131" spans="1:8" s="5" customFormat="1" ht="13.8" customHeight="1" x14ac:dyDescent="0.3">
      <c r="A3131" s="4"/>
      <c r="B3131" s="4"/>
      <c r="C3131" s="4"/>
      <c r="D3131" s="4"/>
      <c r="E3131" s="4"/>
      <c r="F3131" s="4"/>
      <c r="G3131" s="3"/>
      <c r="H3131" s="2"/>
    </row>
    <row r="3132" spans="1:8" s="5" customFormat="1" ht="13.8" customHeight="1" x14ac:dyDescent="0.3">
      <c r="A3132" s="4"/>
      <c r="B3132" s="4"/>
      <c r="C3132" s="4"/>
      <c r="D3132" s="4"/>
      <c r="E3132" s="4"/>
      <c r="F3132" s="4"/>
      <c r="G3132" s="3"/>
      <c r="H3132" s="2"/>
    </row>
    <row r="3133" spans="1:8" s="5" customFormat="1" ht="13.8" customHeight="1" x14ac:dyDescent="0.3">
      <c r="A3133" s="4"/>
      <c r="B3133" s="4"/>
      <c r="C3133" s="4"/>
      <c r="D3133" s="4"/>
      <c r="E3133" s="4"/>
      <c r="F3133" s="4"/>
      <c r="G3133" s="3"/>
      <c r="H3133" s="2"/>
    </row>
    <row r="3134" spans="1:8" s="5" customFormat="1" ht="13.8" customHeight="1" x14ac:dyDescent="0.3">
      <c r="A3134" s="4"/>
      <c r="B3134" s="4"/>
      <c r="C3134" s="4"/>
      <c r="D3134" s="4"/>
      <c r="E3134" s="4"/>
      <c r="F3134" s="4"/>
      <c r="G3134" s="3"/>
      <c r="H3134" s="2"/>
    </row>
    <row r="3135" spans="1:8" s="5" customFormat="1" ht="13.8" customHeight="1" x14ac:dyDescent="0.3">
      <c r="A3135" s="4"/>
      <c r="B3135" s="4"/>
      <c r="C3135" s="4"/>
      <c r="D3135" s="4"/>
      <c r="E3135" s="4"/>
      <c r="F3135" s="4"/>
      <c r="G3135" s="3"/>
      <c r="H3135" s="2"/>
    </row>
    <row r="3136" spans="1:8" s="5" customFormat="1" ht="13.8" customHeight="1" x14ac:dyDescent="0.3">
      <c r="A3136" s="4"/>
      <c r="B3136" s="4"/>
      <c r="C3136" s="4"/>
      <c r="D3136" s="4"/>
      <c r="E3136" s="4"/>
      <c r="F3136" s="4"/>
      <c r="G3136" s="3"/>
      <c r="H3136" s="2"/>
    </row>
    <row r="3137" spans="1:8" s="5" customFormat="1" ht="13.8" customHeight="1" x14ac:dyDescent="0.3">
      <c r="A3137" s="4"/>
      <c r="B3137" s="4"/>
      <c r="C3137" s="4"/>
      <c r="D3137" s="4"/>
      <c r="E3137" s="4"/>
      <c r="F3137" s="4"/>
      <c r="G3137" s="3"/>
      <c r="H3137" s="2"/>
    </row>
    <row r="3138" spans="1:8" s="5" customFormat="1" ht="13.8" customHeight="1" x14ac:dyDescent="0.3">
      <c r="A3138" s="4"/>
      <c r="B3138" s="4"/>
      <c r="C3138" s="4"/>
      <c r="D3138" s="4"/>
      <c r="E3138" s="4"/>
      <c r="F3138" s="4"/>
      <c r="G3138" s="3"/>
      <c r="H3138" s="2"/>
    </row>
    <row r="3139" spans="1:8" s="5" customFormat="1" ht="13.8" customHeight="1" x14ac:dyDescent="0.3">
      <c r="A3139" s="4"/>
      <c r="B3139" s="4"/>
      <c r="C3139" s="4"/>
      <c r="D3139" s="4"/>
      <c r="E3139" s="4"/>
      <c r="F3139" s="4"/>
      <c r="G3139" s="3"/>
      <c r="H3139" s="2"/>
    </row>
    <row r="3140" spans="1:8" s="5" customFormat="1" ht="13.8" customHeight="1" x14ac:dyDescent="0.3">
      <c r="A3140" s="4"/>
      <c r="B3140" s="4"/>
      <c r="C3140" s="4"/>
      <c r="D3140" s="4"/>
      <c r="E3140" s="4"/>
      <c r="F3140" s="4"/>
      <c r="G3140" s="3"/>
      <c r="H3140" s="2"/>
    </row>
    <row r="3141" spans="1:8" s="5" customFormat="1" ht="13.8" customHeight="1" x14ac:dyDescent="0.3">
      <c r="A3141" s="4"/>
      <c r="B3141" s="4"/>
      <c r="C3141" s="4"/>
      <c r="D3141" s="4"/>
      <c r="E3141" s="4"/>
      <c r="F3141" s="4"/>
      <c r="G3141" s="3"/>
      <c r="H3141" s="2"/>
    </row>
    <row r="3142" spans="1:8" s="5" customFormat="1" ht="13.8" customHeight="1" x14ac:dyDescent="0.3">
      <c r="A3142" s="4"/>
      <c r="B3142" s="4"/>
      <c r="C3142" s="4"/>
      <c r="D3142" s="4"/>
      <c r="E3142" s="4"/>
      <c r="F3142" s="4"/>
      <c r="G3142" s="3"/>
      <c r="H3142" s="2"/>
    </row>
    <row r="3143" spans="1:8" s="5" customFormat="1" ht="13.8" customHeight="1" x14ac:dyDescent="0.3">
      <c r="A3143" s="4"/>
      <c r="B3143" s="4"/>
      <c r="C3143" s="4"/>
      <c r="D3143" s="4"/>
      <c r="E3143" s="4"/>
      <c r="F3143" s="4"/>
      <c r="G3143" s="3"/>
      <c r="H3143" s="2"/>
    </row>
    <row r="3144" spans="1:8" s="5" customFormat="1" ht="13.8" customHeight="1" x14ac:dyDescent="0.3">
      <c r="A3144" s="4"/>
      <c r="B3144" s="4"/>
      <c r="C3144" s="4"/>
      <c r="D3144" s="4"/>
      <c r="E3144" s="4"/>
      <c r="F3144" s="4"/>
      <c r="G3144" s="3"/>
      <c r="H3144" s="2"/>
    </row>
    <row r="3145" spans="1:8" s="5" customFormat="1" ht="13.8" customHeight="1" x14ac:dyDescent="0.3">
      <c r="A3145" s="4"/>
      <c r="B3145" s="4"/>
      <c r="C3145" s="4"/>
      <c r="D3145" s="4"/>
      <c r="E3145" s="4"/>
      <c r="F3145" s="4"/>
      <c r="G3145" s="3"/>
      <c r="H3145" s="2"/>
    </row>
    <row r="3146" spans="1:8" s="5" customFormat="1" ht="13.8" customHeight="1" x14ac:dyDescent="0.3">
      <c r="A3146" s="4"/>
      <c r="B3146" s="4"/>
      <c r="C3146" s="4"/>
      <c r="D3146" s="4"/>
      <c r="E3146" s="4"/>
      <c r="F3146" s="4"/>
      <c r="G3146" s="3"/>
      <c r="H3146" s="2"/>
    </row>
    <row r="3147" spans="1:8" s="5" customFormat="1" ht="13.8" customHeight="1" x14ac:dyDescent="0.3">
      <c r="A3147" s="4"/>
      <c r="B3147" s="4"/>
      <c r="C3147" s="4"/>
      <c r="D3147" s="4"/>
      <c r="E3147" s="4"/>
      <c r="F3147" s="4"/>
      <c r="G3147" s="3"/>
      <c r="H3147" s="2"/>
    </row>
    <row r="3148" spans="1:8" s="5" customFormat="1" ht="13.8" customHeight="1" x14ac:dyDescent="0.3">
      <c r="A3148" s="4"/>
      <c r="B3148" s="4"/>
      <c r="C3148" s="4"/>
      <c r="D3148" s="4"/>
      <c r="E3148" s="4"/>
      <c r="F3148" s="4"/>
      <c r="G3148" s="3"/>
      <c r="H3148" s="2"/>
    </row>
    <row r="3149" spans="1:8" s="5" customFormat="1" ht="13.8" customHeight="1" x14ac:dyDescent="0.3">
      <c r="A3149" s="4"/>
      <c r="B3149" s="4"/>
      <c r="C3149" s="4"/>
      <c r="D3149" s="4"/>
      <c r="E3149" s="4"/>
      <c r="F3149" s="4"/>
      <c r="G3149" s="3"/>
      <c r="H3149" s="2"/>
    </row>
    <row r="3150" spans="1:8" s="5" customFormat="1" ht="13.8" customHeight="1" x14ac:dyDescent="0.3">
      <c r="A3150" s="4"/>
      <c r="B3150" s="4"/>
      <c r="C3150" s="4"/>
      <c r="D3150" s="4"/>
      <c r="E3150" s="4"/>
      <c r="F3150" s="4"/>
      <c r="G3150" s="3"/>
      <c r="H3150" s="2"/>
    </row>
    <row r="3151" spans="1:8" s="5" customFormat="1" ht="13.8" customHeight="1" x14ac:dyDescent="0.3">
      <c r="A3151" s="4"/>
      <c r="B3151" s="4"/>
      <c r="C3151" s="4"/>
      <c r="D3151" s="4"/>
      <c r="E3151" s="4"/>
      <c r="F3151" s="4"/>
      <c r="G3151" s="3"/>
      <c r="H3151" s="2"/>
    </row>
    <row r="3152" spans="1:8" s="5" customFormat="1" ht="13.8" customHeight="1" x14ac:dyDescent="0.3">
      <c r="A3152" s="4"/>
      <c r="B3152" s="4"/>
      <c r="C3152" s="4"/>
      <c r="D3152" s="4"/>
      <c r="E3152" s="4"/>
      <c r="F3152" s="4"/>
      <c r="G3152" s="3"/>
      <c r="H3152" s="2"/>
    </row>
    <row r="3153" spans="1:8" s="5" customFormat="1" ht="13.8" customHeight="1" x14ac:dyDescent="0.3">
      <c r="A3153" s="4"/>
      <c r="B3153" s="4"/>
      <c r="C3153" s="4"/>
      <c r="D3153" s="4"/>
      <c r="E3153" s="4"/>
      <c r="F3153" s="4"/>
      <c r="G3153" s="3"/>
      <c r="H3153" s="2"/>
    </row>
    <row r="3154" spans="1:8" s="5" customFormat="1" ht="13.8" customHeight="1" x14ac:dyDescent="0.3">
      <c r="A3154" s="4"/>
      <c r="B3154" s="4"/>
      <c r="C3154" s="4"/>
      <c r="D3154" s="4"/>
      <c r="E3154" s="4"/>
      <c r="F3154" s="4"/>
      <c r="G3154" s="3"/>
      <c r="H3154" s="2"/>
    </row>
    <row r="3155" spans="1:8" s="5" customFormat="1" ht="13.8" customHeight="1" x14ac:dyDescent="0.3">
      <c r="A3155" s="4"/>
      <c r="B3155" s="4"/>
      <c r="C3155" s="4"/>
      <c r="D3155" s="4"/>
      <c r="E3155" s="4"/>
      <c r="F3155" s="4"/>
      <c r="G3155" s="3"/>
      <c r="H3155" s="2"/>
    </row>
    <row r="3156" spans="1:8" s="5" customFormat="1" ht="13.8" customHeight="1" x14ac:dyDescent="0.3">
      <c r="A3156" s="4"/>
      <c r="B3156" s="4"/>
      <c r="C3156" s="4"/>
      <c r="D3156" s="4"/>
      <c r="E3156" s="4"/>
      <c r="F3156" s="4"/>
      <c r="G3156" s="3"/>
      <c r="H3156" s="2"/>
    </row>
    <row r="3157" spans="1:8" s="5" customFormat="1" ht="13.8" customHeight="1" x14ac:dyDescent="0.3">
      <c r="A3157" s="4"/>
      <c r="B3157" s="4"/>
      <c r="C3157" s="4"/>
      <c r="D3157" s="4"/>
      <c r="E3157" s="4"/>
      <c r="F3157" s="4"/>
      <c r="G3157" s="3"/>
      <c r="H3157" s="2"/>
    </row>
    <row r="3158" spans="1:8" s="5" customFormat="1" ht="13.8" customHeight="1" x14ac:dyDescent="0.3">
      <c r="A3158" s="4"/>
      <c r="B3158" s="4"/>
      <c r="C3158" s="4"/>
      <c r="D3158" s="4"/>
      <c r="E3158" s="4"/>
      <c r="F3158" s="4"/>
      <c r="G3158" s="3"/>
      <c r="H3158" s="2"/>
    </row>
    <row r="3159" spans="1:8" s="5" customFormat="1" ht="13.8" customHeight="1" x14ac:dyDescent="0.3">
      <c r="A3159" s="4"/>
      <c r="B3159" s="4"/>
      <c r="C3159" s="4"/>
      <c r="D3159" s="4"/>
      <c r="E3159" s="4"/>
      <c r="F3159" s="4"/>
      <c r="G3159" s="3"/>
      <c r="H3159" s="2"/>
    </row>
    <row r="3160" spans="1:8" s="5" customFormat="1" ht="13.8" customHeight="1" x14ac:dyDescent="0.3">
      <c r="A3160" s="4"/>
      <c r="B3160" s="4"/>
      <c r="C3160" s="4"/>
      <c r="D3160" s="4"/>
      <c r="E3160" s="4"/>
      <c r="F3160" s="4"/>
      <c r="G3160" s="3"/>
      <c r="H3160" s="2"/>
    </row>
    <row r="3161" spans="1:8" s="5" customFormat="1" ht="13.8" customHeight="1" x14ac:dyDescent="0.3">
      <c r="A3161" s="4"/>
      <c r="B3161" s="4"/>
      <c r="C3161" s="4"/>
      <c r="D3161" s="4"/>
      <c r="E3161" s="4"/>
      <c r="F3161" s="4"/>
      <c r="G3161" s="3"/>
      <c r="H3161" s="2"/>
    </row>
    <row r="3162" spans="1:8" s="5" customFormat="1" ht="13.8" customHeight="1" x14ac:dyDescent="0.3">
      <c r="A3162" s="4"/>
      <c r="B3162" s="4"/>
      <c r="C3162" s="4"/>
      <c r="D3162" s="4"/>
      <c r="E3162" s="4"/>
      <c r="F3162" s="4"/>
      <c r="G3162" s="3"/>
      <c r="H3162" s="2"/>
    </row>
    <row r="3163" spans="1:8" s="5" customFormat="1" ht="13.8" customHeight="1" x14ac:dyDescent="0.3">
      <c r="A3163" s="4"/>
      <c r="B3163" s="4"/>
      <c r="C3163" s="4"/>
      <c r="D3163" s="4"/>
      <c r="E3163" s="4"/>
      <c r="F3163" s="4"/>
      <c r="G3163" s="3"/>
      <c r="H3163" s="2"/>
    </row>
    <row r="3164" spans="1:8" s="5" customFormat="1" ht="13.8" customHeight="1" x14ac:dyDescent="0.3">
      <c r="A3164" s="4"/>
      <c r="B3164" s="4"/>
      <c r="C3164" s="4"/>
      <c r="D3164" s="4"/>
      <c r="E3164" s="4"/>
      <c r="F3164" s="4"/>
      <c r="G3164" s="3"/>
      <c r="H3164" s="2"/>
    </row>
    <row r="3165" spans="1:8" s="5" customFormat="1" ht="13.8" customHeight="1" x14ac:dyDescent="0.3">
      <c r="A3165" s="4"/>
      <c r="B3165" s="4"/>
      <c r="C3165" s="4"/>
      <c r="D3165" s="4"/>
      <c r="E3165" s="4"/>
      <c r="F3165" s="4"/>
      <c r="G3165" s="3"/>
      <c r="H3165" s="2"/>
    </row>
    <row r="3166" spans="1:8" s="5" customFormat="1" ht="13.8" customHeight="1" x14ac:dyDescent="0.3">
      <c r="A3166" s="4"/>
      <c r="B3166" s="4"/>
      <c r="C3166" s="4"/>
      <c r="D3166" s="4"/>
      <c r="E3166" s="4"/>
      <c r="F3166" s="4"/>
      <c r="G3166" s="3"/>
      <c r="H3166" s="2"/>
    </row>
    <row r="3167" spans="1:8" s="5" customFormat="1" ht="13.8" customHeight="1" x14ac:dyDescent="0.3">
      <c r="A3167" s="4"/>
      <c r="B3167" s="4"/>
      <c r="C3167" s="4"/>
      <c r="D3167" s="4"/>
      <c r="E3167" s="4"/>
      <c r="F3167" s="4"/>
      <c r="G3167" s="3"/>
      <c r="H3167" s="2"/>
    </row>
    <row r="3168" spans="1:8" s="5" customFormat="1" ht="13.8" customHeight="1" x14ac:dyDescent="0.3">
      <c r="A3168" s="4"/>
      <c r="B3168" s="4"/>
      <c r="C3168" s="4"/>
      <c r="D3168" s="4"/>
      <c r="E3168" s="4"/>
      <c r="F3168" s="4"/>
      <c r="G3168" s="3"/>
      <c r="H3168" s="2"/>
    </row>
    <row r="3169" spans="1:8" s="5" customFormat="1" ht="13.8" customHeight="1" x14ac:dyDescent="0.3">
      <c r="A3169" s="4"/>
      <c r="B3169" s="4"/>
      <c r="C3169" s="4"/>
      <c r="D3169" s="4"/>
      <c r="E3169" s="4"/>
      <c r="F3169" s="4"/>
      <c r="G3169" s="3"/>
      <c r="H3169" s="2"/>
    </row>
    <row r="3170" spans="1:8" s="5" customFormat="1" ht="13.8" customHeight="1" x14ac:dyDescent="0.3">
      <c r="A3170" s="4"/>
      <c r="B3170" s="4"/>
      <c r="C3170" s="4"/>
      <c r="D3170" s="4"/>
      <c r="E3170" s="4"/>
      <c r="F3170" s="4"/>
      <c r="G3170" s="3"/>
      <c r="H3170" s="2"/>
    </row>
    <row r="3171" spans="1:8" s="5" customFormat="1" ht="13.8" customHeight="1" x14ac:dyDescent="0.3">
      <c r="A3171" s="4"/>
      <c r="B3171" s="4"/>
      <c r="C3171" s="4"/>
      <c r="D3171" s="4"/>
      <c r="E3171" s="4"/>
      <c r="F3171" s="4"/>
      <c r="G3171" s="3"/>
      <c r="H3171" s="2"/>
    </row>
    <row r="3172" spans="1:8" s="5" customFormat="1" ht="13.8" customHeight="1" x14ac:dyDescent="0.3">
      <c r="A3172" s="4"/>
      <c r="B3172" s="4"/>
      <c r="C3172" s="4"/>
      <c r="D3172" s="4"/>
      <c r="E3172" s="4"/>
      <c r="F3172" s="4"/>
      <c r="G3172" s="3"/>
      <c r="H3172" s="2"/>
    </row>
    <row r="3173" spans="1:8" s="5" customFormat="1" ht="13.8" customHeight="1" x14ac:dyDescent="0.3">
      <c r="A3173" s="4"/>
      <c r="B3173" s="4"/>
      <c r="C3173" s="4"/>
      <c r="D3173" s="4"/>
      <c r="E3173" s="4"/>
      <c r="F3173" s="4"/>
      <c r="G3173" s="3"/>
      <c r="H3173" s="2"/>
    </row>
    <row r="3174" spans="1:8" s="5" customFormat="1" ht="13.8" customHeight="1" x14ac:dyDescent="0.3">
      <c r="A3174" s="4"/>
      <c r="B3174" s="4"/>
      <c r="C3174" s="4"/>
      <c r="D3174" s="4"/>
      <c r="E3174" s="4"/>
      <c r="F3174" s="4"/>
      <c r="G3174" s="3"/>
      <c r="H3174" s="2"/>
    </row>
    <row r="3175" spans="1:8" s="5" customFormat="1" ht="13.8" customHeight="1" x14ac:dyDescent="0.3">
      <c r="A3175" s="4"/>
      <c r="B3175" s="4"/>
      <c r="C3175" s="4"/>
      <c r="D3175" s="4"/>
      <c r="E3175" s="4"/>
      <c r="F3175" s="4"/>
      <c r="G3175" s="3"/>
      <c r="H3175" s="2"/>
    </row>
    <row r="3176" spans="1:8" s="5" customFormat="1" ht="13.8" customHeight="1" x14ac:dyDescent="0.3">
      <c r="A3176" s="4"/>
      <c r="B3176" s="4"/>
      <c r="C3176" s="4"/>
      <c r="D3176" s="4"/>
      <c r="E3176" s="4"/>
      <c r="F3176" s="4"/>
      <c r="G3176" s="3"/>
      <c r="H3176" s="2"/>
    </row>
    <row r="3177" spans="1:8" s="5" customFormat="1" ht="13.8" customHeight="1" x14ac:dyDescent="0.3">
      <c r="A3177" s="4"/>
      <c r="B3177" s="4"/>
      <c r="C3177" s="4"/>
      <c r="D3177" s="4"/>
      <c r="E3177" s="4"/>
      <c r="F3177" s="4"/>
      <c r="G3177" s="3"/>
      <c r="H3177" s="2"/>
    </row>
    <row r="3178" spans="1:8" s="5" customFormat="1" ht="13.8" customHeight="1" x14ac:dyDescent="0.3">
      <c r="A3178" s="4"/>
      <c r="B3178" s="4"/>
      <c r="C3178" s="4"/>
      <c r="D3178" s="4"/>
      <c r="E3178" s="4"/>
      <c r="F3178" s="4"/>
      <c r="G3178" s="3"/>
      <c r="H3178" s="2"/>
    </row>
    <row r="3179" spans="1:8" s="5" customFormat="1" ht="13.8" customHeight="1" x14ac:dyDescent="0.3">
      <c r="A3179" s="4"/>
      <c r="B3179" s="4"/>
      <c r="C3179" s="4"/>
      <c r="D3179" s="4"/>
      <c r="E3179" s="4"/>
      <c r="F3179" s="4"/>
      <c r="G3179" s="3"/>
      <c r="H3179" s="2"/>
    </row>
    <row r="3180" spans="1:8" s="5" customFormat="1" ht="13.8" customHeight="1" x14ac:dyDescent="0.3">
      <c r="A3180" s="4"/>
      <c r="B3180" s="4"/>
      <c r="C3180" s="4"/>
      <c r="D3180" s="4"/>
      <c r="E3180" s="4"/>
      <c r="F3180" s="4"/>
      <c r="G3180" s="3"/>
      <c r="H3180" s="2"/>
    </row>
    <row r="3181" spans="1:8" s="5" customFormat="1" ht="13.8" customHeight="1" x14ac:dyDescent="0.3">
      <c r="A3181" s="4"/>
      <c r="B3181" s="4"/>
      <c r="C3181" s="4"/>
      <c r="D3181" s="4"/>
      <c r="E3181" s="4"/>
      <c r="F3181" s="4"/>
      <c r="G3181" s="3"/>
      <c r="H3181" s="2"/>
    </row>
    <row r="3182" spans="1:8" s="5" customFormat="1" ht="13.8" customHeight="1" x14ac:dyDescent="0.3">
      <c r="A3182" s="4"/>
      <c r="B3182" s="4"/>
      <c r="C3182" s="4"/>
      <c r="D3182" s="4"/>
      <c r="E3182" s="4"/>
      <c r="F3182" s="4"/>
      <c r="G3182" s="3"/>
      <c r="H3182" s="2"/>
    </row>
    <row r="3183" spans="1:8" s="5" customFormat="1" ht="13.8" customHeight="1" x14ac:dyDescent="0.3">
      <c r="A3183" s="4"/>
      <c r="B3183" s="4"/>
      <c r="C3183" s="4"/>
      <c r="D3183" s="4"/>
      <c r="E3183" s="4"/>
      <c r="F3183" s="4"/>
      <c r="G3183" s="3"/>
      <c r="H3183" s="2"/>
    </row>
    <row r="3184" spans="1:8" s="5" customFormat="1" ht="13.8" customHeight="1" x14ac:dyDescent="0.3">
      <c r="A3184" s="4"/>
      <c r="B3184" s="4"/>
      <c r="C3184" s="4"/>
      <c r="D3184" s="4"/>
      <c r="E3184" s="4"/>
      <c r="F3184" s="4"/>
      <c r="G3184" s="3"/>
      <c r="H3184" s="2"/>
    </row>
    <row r="3185" spans="1:8" s="5" customFormat="1" ht="13.8" customHeight="1" x14ac:dyDescent="0.3">
      <c r="A3185" s="4"/>
      <c r="B3185" s="4"/>
      <c r="C3185" s="4"/>
      <c r="D3185" s="4"/>
      <c r="E3185" s="4"/>
      <c r="F3185" s="4"/>
      <c r="G3185" s="3"/>
      <c r="H3185" s="2"/>
    </row>
    <row r="3186" spans="1:8" s="5" customFormat="1" ht="13.8" customHeight="1" x14ac:dyDescent="0.3">
      <c r="A3186" s="4"/>
      <c r="B3186" s="4"/>
      <c r="C3186" s="4"/>
      <c r="D3186" s="4"/>
      <c r="E3186" s="4"/>
      <c r="F3186" s="4"/>
      <c r="G3186" s="3"/>
      <c r="H3186" s="2"/>
    </row>
    <row r="3187" spans="1:8" s="5" customFormat="1" ht="13.8" customHeight="1" x14ac:dyDescent="0.3">
      <c r="A3187" s="4"/>
      <c r="B3187" s="4"/>
      <c r="C3187" s="4"/>
      <c r="D3187" s="4"/>
      <c r="E3187" s="4"/>
      <c r="F3187" s="4"/>
      <c r="G3187" s="3"/>
      <c r="H3187" s="2"/>
    </row>
    <row r="3188" spans="1:8" s="5" customFormat="1" ht="13.8" customHeight="1" x14ac:dyDescent="0.3">
      <c r="A3188" s="4"/>
      <c r="B3188" s="4"/>
      <c r="C3188" s="4"/>
      <c r="D3188" s="4"/>
      <c r="E3188" s="4"/>
      <c r="F3188" s="4"/>
      <c r="G3188" s="3"/>
      <c r="H3188" s="2"/>
    </row>
    <row r="3189" spans="1:8" s="5" customFormat="1" ht="13.8" customHeight="1" x14ac:dyDescent="0.3">
      <c r="A3189" s="4"/>
      <c r="B3189" s="4"/>
      <c r="C3189" s="4"/>
      <c r="D3189" s="4"/>
      <c r="E3189" s="4"/>
      <c r="F3189" s="4"/>
      <c r="G3189" s="3"/>
      <c r="H3189" s="2"/>
    </row>
    <row r="3190" spans="1:8" s="5" customFormat="1" ht="13.8" customHeight="1" x14ac:dyDescent="0.3">
      <c r="A3190" s="4"/>
      <c r="B3190" s="4"/>
      <c r="C3190" s="4"/>
      <c r="D3190" s="4"/>
      <c r="E3190" s="4"/>
      <c r="F3190" s="4"/>
      <c r="G3190" s="3"/>
      <c r="H3190" s="2"/>
    </row>
    <row r="3191" spans="1:8" s="5" customFormat="1" ht="13.8" customHeight="1" x14ac:dyDescent="0.3">
      <c r="A3191" s="4"/>
      <c r="B3191" s="4"/>
      <c r="C3191" s="4"/>
      <c r="D3191" s="4"/>
      <c r="E3191" s="4"/>
      <c r="F3191" s="4"/>
      <c r="G3191" s="3"/>
      <c r="H3191" s="2"/>
    </row>
    <row r="3192" spans="1:8" s="5" customFormat="1" ht="13.8" customHeight="1" x14ac:dyDescent="0.3">
      <c r="A3192" s="4"/>
      <c r="B3192" s="4"/>
      <c r="C3192" s="4"/>
      <c r="D3192" s="4"/>
      <c r="E3192" s="4"/>
      <c r="F3192" s="4"/>
      <c r="G3192" s="3"/>
      <c r="H3192" s="2"/>
    </row>
    <row r="3193" spans="1:8" s="5" customFormat="1" ht="13.8" customHeight="1" x14ac:dyDescent="0.3">
      <c r="A3193" s="4"/>
      <c r="B3193" s="4"/>
      <c r="C3193" s="4"/>
      <c r="D3193" s="4"/>
      <c r="E3193" s="4"/>
      <c r="F3193" s="4"/>
      <c r="G3193" s="3"/>
      <c r="H3193" s="2"/>
    </row>
    <row r="3194" spans="1:8" s="5" customFormat="1" ht="13.8" customHeight="1" x14ac:dyDescent="0.3">
      <c r="A3194" s="4"/>
      <c r="B3194" s="4"/>
      <c r="C3194" s="4"/>
      <c r="D3194" s="4"/>
      <c r="E3194" s="4"/>
      <c r="F3194" s="4"/>
      <c r="G3194" s="3"/>
      <c r="H3194" s="2"/>
    </row>
    <row r="3195" spans="1:8" s="5" customFormat="1" ht="13.8" customHeight="1" x14ac:dyDescent="0.3">
      <c r="A3195" s="4"/>
      <c r="B3195" s="4"/>
      <c r="C3195" s="4"/>
      <c r="D3195" s="4"/>
      <c r="E3195" s="4"/>
      <c r="F3195" s="4"/>
      <c r="G3195" s="3"/>
      <c r="H3195" s="2"/>
    </row>
    <row r="3196" spans="1:8" s="5" customFormat="1" ht="13.8" customHeight="1" x14ac:dyDescent="0.3">
      <c r="A3196" s="4"/>
      <c r="B3196" s="4"/>
      <c r="C3196" s="4"/>
      <c r="D3196" s="4"/>
      <c r="E3196" s="4"/>
      <c r="F3196" s="4"/>
      <c r="G3196" s="3"/>
      <c r="H3196" s="2"/>
    </row>
    <row r="3197" spans="1:8" s="5" customFormat="1" ht="13.8" customHeight="1" x14ac:dyDescent="0.3">
      <c r="A3197" s="4"/>
      <c r="B3197" s="4"/>
      <c r="C3197" s="4"/>
      <c r="D3197" s="4"/>
      <c r="E3197" s="4"/>
      <c r="F3197" s="4"/>
      <c r="G3197" s="3"/>
      <c r="H3197" s="2"/>
    </row>
    <row r="3198" spans="1:8" s="5" customFormat="1" ht="13.8" customHeight="1" x14ac:dyDescent="0.3">
      <c r="A3198" s="4"/>
      <c r="B3198" s="4"/>
      <c r="C3198" s="4"/>
      <c r="D3198" s="4"/>
      <c r="E3198" s="4"/>
      <c r="F3198" s="4"/>
      <c r="G3198" s="3"/>
      <c r="H3198" s="2"/>
    </row>
    <row r="3199" spans="1:8" s="5" customFormat="1" ht="13.8" customHeight="1" x14ac:dyDescent="0.3">
      <c r="A3199" s="4"/>
      <c r="B3199" s="4"/>
      <c r="C3199" s="4"/>
      <c r="D3199" s="4"/>
      <c r="E3199" s="4"/>
      <c r="F3199" s="4"/>
      <c r="G3199" s="3"/>
      <c r="H3199" s="2"/>
    </row>
    <row r="3200" spans="1:8" s="5" customFormat="1" ht="13.8" customHeight="1" x14ac:dyDescent="0.3">
      <c r="A3200" s="4"/>
      <c r="B3200" s="4"/>
      <c r="C3200" s="4"/>
      <c r="D3200" s="4"/>
      <c r="E3200" s="4"/>
      <c r="F3200" s="4"/>
      <c r="G3200" s="3"/>
      <c r="H3200" s="2"/>
    </row>
    <row r="3201" spans="1:8" s="5" customFormat="1" ht="13.8" customHeight="1" x14ac:dyDescent="0.3">
      <c r="A3201" s="4"/>
      <c r="B3201" s="4"/>
      <c r="C3201" s="4"/>
      <c r="D3201" s="4"/>
      <c r="E3201" s="4"/>
      <c r="F3201" s="4"/>
      <c r="G3201" s="3"/>
      <c r="H3201" s="2"/>
    </row>
    <row r="3202" spans="1:8" s="5" customFormat="1" ht="13.8" customHeight="1" x14ac:dyDescent="0.3">
      <c r="A3202" s="4"/>
      <c r="B3202" s="4"/>
      <c r="C3202" s="4"/>
      <c r="D3202" s="4"/>
      <c r="E3202" s="4"/>
      <c r="F3202" s="4"/>
      <c r="G3202" s="3"/>
      <c r="H3202" s="2"/>
    </row>
    <row r="3203" spans="1:8" s="5" customFormat="1" ht="13.8" customHeight="1" x14ac:dyDescent="0.3">
      <c r="A3203" s="4"/>
      <c r="B3203" s="4"/>
      <c r="C3203" s="4"/>
      <c r="D3203" s="4"/>
      <c r="E3203" s="4"/>
      <c r="F3203" s="4"/>
      <c r="G3203" s="3"/>
      <c r="H3203" s="2"/>
    </row>
    <row r="3204" spans="1:8" s="5" customFormat="1" ht="13.8" customHeight="1" x14ac:dyDescent="0.3">
      <c r="A3204" s="4"/>
      <c r="B3204" s="4"/>
      <c r="C3204" s="4"/>
      <c r="D3204" s="4"/>
      <c r="E3204" s="4"/>
      <c r="F3204" s="4"/>
      <c r="G3204" s="3"/>
      <c r="H3204" s="2"/>
    </row>
    <row r="3205" spans="1:8" s="5" customFormat="1" ht="13.8" customHeight="1" x14ac:dyDescent="0.3">
      <c r="A3205" s="4"/>
      <c r="B3205" s="4"/>
      <c r="C3205" s="4"/>
      <c r="D3205" s="4"/>
      <c r="E3205" s="4"/>
      <c r="F3205" s="4"/>
      <c r="G3205" s="3"/>
      <c r="H3205" s="2"/>
    </row>
    <row r="3206" spans="1:8" s="5" customFormat="1" ht="13.8" customHeight="1" x14ac:dyDescent="0.3">
      <c r="A3206" s="4"/>
      <c r="B3206" s="4"/>
      <c r="C3206" s="4"/>
      <c r="D3206" s="4"/>
      <c r="E3206" s="4"/>
      <c r="F3206" s="4"/>
      <c r="G3206" s="3"/>
      <c r="H3206" s="2"/>
    </row>
    <row r="3207" spans="1:8" s="5" customFormat="1" ht="13.8" customHeight="1" x14ac:dyDescent="0.3">
      <c r="A3207" s="4"/>
      <c r="B3207" s="4"/>
      <c r="C3207" s="4"/>
      <c r="D3207" s="4"/>
      <c r="E3207" s="4"/>
      <c r="F3207" s="4"/>
      <c r="G3207" s="3"/>
      <c r="H3207" s="2"/>
    </row>
    <row r="3208" spans="1:8" s="5" customFormat="1" ht="13.8" customHeight="1" x14ac:dyDescent="0.3">
      <c r="A3208" s="4"/>
      <c r="B3208" s="4"/>
      <c r="C3208" s="4"/>
      <c r="D3208" s="4"/>
      <c r="E3208" s="4"/>
      <c r="F3208" s="4"/>
      <c r="G3208" s="3"/>
      <c r="H3208" s="2"/>
    </row>
    <row r="3209" spans="1:8" s="5" customFormat="1" ht="13.8" customHeight="1" x14ac:dyDescent="0.3">
      <c r="A3209" s="4"/>
      <c r="B3209" s="4"/>
      <c r="C3209" s="4"/>
      <c r="D3209" s="4"/>
      <c r="E3209" s="4"/>
      <c r="F3209" s="4"/>
      <c r="G3209" s="3"/>
      <c r="H3209" s="2"/>
    </row>
    <row r="3210" spans="1:8" s="5" customFormat="1" ht="13.8" customHeight="1" x14ac:dyDescent="0.3">
      <c r="A3210" s="4"/>
      <c r="B3210" s="4"/>
      <c r="C3210" s="4"/>
      <c r="D3210" s="4"/>
      <c r="E3210" s="4"/>
      <c r="F3210" s="4"/>
      <c r="G3210" s="3"/>
      <c r="H3210" s="2"/>
    </row>
    <row r="3211" spans="1:8" s="5" customFormat="1" ht="13.8" customHeight="1" x14ac:dyDescent="0.3">
      <c r="A3211" s="4"/>
      <c r="B3211" s="4"/>
      <c r="C3211" s="4"/>
      <c r="D3211" s="4"/>
      <c r="E3211" s="4"/>
      <c r="F3211" s="4"/>
      <c r="G3211" s="3"/>
      <c r="H3211" s="2"/>
    </row>
    <row r="3212" spans="1:8" s="5" customFormat="1" ht="13.8" customHeight="1" x14ac:dyDescent="0.3">
      <c r="A3212" s="4"/>
      <c r="B3212" s="4"/>
      <c r="C3212" s="4"/>
      <c r="D3212" s="4"/>
      <c r="E3212" s="4"/>
      <c r="F3212" s="4"/>
      <c r="G3212" s="3"/>
      <c r="H3212" s="2"/>
    </row>
    <row r="3213" spans="1:8" s="5" customFormat="1" ht="13.8" customHeight="1" x14ac:dyDescent="0.3">
      <c r="A3213" s="4"/>
      <c r="B3213" s="4"/>
      <c r="C3213" s="4"/>
      <c r="D3213" s="4"/>
      <c r="E3213" s="4"/>
      <c r="F3213" s="4"/>
      <c r="G3213" s="3"/>
      <c r="H3213" s="2"/>
    </row>
    <row r="3214" spans="1:8" s="5" customFormat="1" ht="13.8" customHeight="1" x14ac:dyDescent="0.3">
      <c r="A3214" s="4"/>
      <c r="B3214" s="4"/>
      <c r="C3214" s="4"/>
      <c r="D3214" s="4"/>
      <c r="E3214" s="4"/>
      <c r="F3214" s="4"/>
      <c r="G3214" s="3"/>
      <c r="H3214" s="2"/>
    </row>
    <row r="3215" spans="1:8" s="5" customFormat="1" ht="13.8" customHeight="1" x14ac:dyDescent="0.3">
      <c r="A3215" s="4"/>
      <c r="B3215" s="4"/>
      <c r="C3215" s="4"/>
      <c r="D3215" s="4"/>
      <c r="E3215" s="4"/>
      <c r="F3215" s="4"/>
      <c r="G3215" s="3"/>
      <c r="H3215" s="2"/>
    </row>
    <row r="3216" spans="1:8" s="5" customFormat="1" ht="13.8" customHeight="1" x14ac:dyDescent="0.3">
      <c r="A3216" s="4"/>
      <c r="B3216" s="4"/>
      <c r="C3216" s="4"/>
      <c r="D3216" s="4"/>
      <c r="E3216" s="4"/>
      <c r="F3216" s="4"/>
      <c r="G3216" s="3"/>
      <c r="H3216" s="2"/>
    </row>
    <row r="3217" spans="1:8" s="5" customFormat="1" ht="13.8" customHeight="1" x14ac:dyDescent="0.3">
      <c r="A3217" s="4"/>
      <c r="B3217" s="4"/>
      <c r="C3217" s="4"/>
      <c r="D3217" s="4"/>
      <c r="E3217" s="4"/>
      <c r="F3217" s="4"/>
      <c r="G3217" s="3"/>
      <c r="H3217" s="2"/>
    </row>
    <row r="3218" spans="1:8" s="5" customFormat="1" ht="13.8" customHeight="1" x14ac:dyDescent="0.3">
      <c r="A3218" s="4"/>
      <c r="B3218" s="4"/>
      <c r="C3218" s="4"/>
      <c r="D3218" s="4"/>
      <c r="E3218" s="4"/>
      <c r="F3218" s="4"/>
      <c r="G3218" s="3"/>
      <c r="H3218" s="2"/>
    </row>
    <row r="3219" spans="1:8" s="5" customFormat="1" ht="13.8" customHeight="1" x14ac:dyDescent="0.3">
      <c r="A3219" s="4"/>
      <c r="B3219" s="4"/>
      <c r="C3219" s="4"/>
      <c r="D3219" s="4"/>
      <c r="E3219" s="4"/>
      <c r="F3219" s="4"/>
      <c r="G3219" s="3"/>
      <c r="H3219" s="2"/>
    </row>
    <row r="3220" spans="1:8" s="5" customFormat="1" ht="13.8" customHeight="1" x14ac:dyDescent="0.3">
      <c r="A3220" s="4"/>
      <c r="B3220" s="4"/>
      <c r="C3220" s="4"/>
      <c r="D3220" s="4"/>
      <c r="E3220" s="4"/>
      <c r="F3220" s="4"/>
      <c r="G3220" s="3"/>
      <c r="H3220" s="2"/>
    </row>
    <row r="3221" spans="1:8" s="5" customFormat="1" ht="13.8" customHeight="1" x14ac:dyDescent="0.3">
      <c r="A3221" s="4"/>
      <c r="B3221" s="4"/>
      <c r="C3221" s="4"/>
      <c r="D3221" s="4"/>
      <c r="E3221" s="4"/>
      <c r="F3221" s="4"/>
      <c r="G3221" s="3"/>
      <c r="H3221" s="2"/>
    </row>
    <row r="3222" spans="1:8" s="5" customFormat="1" ht="13.8" customHeight="1" x14ac:dyDescent="0.3">
      <c r="A3222" s="4"/>
      <c r="B3222" s="4"/>
      <c r="C3222" s="4"/>
      <c r="D3222" s="4"/>
      <c r="E3222" s="4"/>
      <c r="F3222" s="4"/>
      <c r="G3222" s="3"/>
      <c r="H3222" s="2"/>
    </row>
    <row r="3223" spans="1:8" s="5" customFormat="1" ht="13.8" customHeight="1" x14ac:dyDescent="0.3">
      <c r="A3223" s="4"/>
      <c r="B3223" s="4"/>
      <c r="C3223" s="4"/>
      <c r="D3223" s="4"/>
      <c r="E3223" s="4"/>
      <c r="F3223" s="4"/>
      <c r="G3223" s="3"/>
      <c r="H3223" s="2"/>
    </row>
    <row r="3224" spans="1:8" s="5" customFormat="1" ht="13.8" customHeight="1" x14ac:dyDescent="0.3">
      <c r="A3224" s="4"/>
      <c r="B3224" s="4"/>
      <c r="C3224" s="4"/>
      <c r="D3224" s="4"/>
      <c r="E3224" s="4"/>
      <c r="F3224" s="4"/>
      <c r="G3224" s="3"/>
      <c r="H3224" s="2"/>
    </row>
    <row r="3225" spans="1:8" s="5" customFormat="1" ht="13.8" customHeight="1" x14ac:dyDescent="0.3">
      <c r="A3225" s="4"/>
      <c r="B3225" s="4"/>
      <c r="C3225" s="4"/>
      <c r="D3225" s="4"/>
      <c r="E3225" s="4"/>
      <c r="F3225" s="4"/>
      <c r="G3225" s="3"/>
      <c r="H3225" s="2"/>
    </row>
    <row r="3226" spans="1:8" s="5" customFormat="1" ht="13.8" customHeight="1" x14ac:dyDescent="0.3">
      <c r="A3226" s="4"/>
      <c r="B3226" s="4"/>
      <c r="C3226" s="4"/>
      <c r="D3226" s="4"/>
      <c r="E3226" s="4"/>
      <c r="F3226" s="4"/>
      <c r="G3226" s="3"/>
      <c r="H3226" s="2"/>
    </row>
    <row r="3227" spans="1:8" s="5" customFormat="1" ht="13.8" customHeight="1" x14ac:dyDescent="0.3">
      <c r="A3227" s="4"/>
      <c r="B3227" s="4"/>
      <c r="C3227" s="4"/>
      <c r="D3227" s="4"/>
      <c r="E3227" s="4"/>
      <c r="F3227" s="4"/>
      <c r="G3227" s="3"/>
      <c r="H3227" s="2"/>
    </row>
    <row r="3228" spans="1:8" s="5" customFormat="1" ht="13.8" customHeight="1" x14ac:dyDescent="0.3">
      <c r="A3228" s="4"/>
      <c r="B3228" s="4"/>
      <c r="C3228" s="4"/>
      <c r="D3228" s="4"/>
      <c r="E3228" s="4"/>
      <c r="F3228" s="4"/>
      <c r="G3228" s="3"/>
      <c r="H3228" s="2"/>
    </row>
    <row r="3229" spans="1:8" s="5" customFormat="1" ht="13.8" customHeight="1" x14ac:dyDescent="0.3">
      <c r="A3229" s="4"/>
      <c r="B3229" s="4"/>
      <c r="C3229" s="4"/>
      <c r="D3229" s="4"/>
      <c r="E3229" s="4"/>
      <c r="F3229" s="4"/>
      <c r="G3229" s="3"/>
      <c r="H3229" s="2"/>
    </row>
    <row r="3230" spans="1:8" s="5" customFormat="1" ht="13.8" customHeight="1" x14ac:dyDescent="0.3">
      <c r="A3230" s="4"/>
      <c r="B3230" s="4"/>
      <c r="C3230" s="4"/>
      <c r="D3230" s="4"/>
      <c r="E3230" s="4"/>
      <c r="F3230" s="4"/>
      <c r="G3230" s="3"/>
      <c r="H3230" s="2"/>
    </row>
    <row r="3231" spans="1:8" s="5" customFormat="1" ht="13.8" customHeight="1" x14ac:dyDescent="0.3">
      <c r="A3231" s="4"/>
      <c r="B3231" s="4"/>
      <c r="C3231" s="4"/>
      <c r="D3231" s="4"/>
      <c r="E3231" s="4"/>
      <c r="F3231" s="4"/>
      <c r="G3231" s="3"/>
      <c r="H3231" s="2"/>
    </row>
    <row r="3232" spans="1:8" s="5" customFormat="1" ht="13.8" customHeight="1" x14ac:dyDescent="0.3">
      <c r="A3232" s="4"/>
      <c r="B3232" s="4"/>
      <c r="C3232" s="4"/>
      <c r="D3232" s="4"/>
      <c r="E3232" s="4"/>
      <c r="F3232" s="4"/>
      <c r="G3232" s="3"/>
      <c r="H3232" s="2"/>
    </row>
    <row r="3233" spans="1:8" s="5" customFormat="1" ht="13.8" customHeight="1" x14ac:dyDescent="0.3">
      <c r="A3233" s="4"/>
      <c r="B3233" s="4"/>
      <c r="C3233" s="4"/>
      <c r="D3233" s="4"/>
      <c r="E3233" s="4"/>
      <c r="F3233" s="4"/>
      <c r="G3233" s="3"/>
      <c r="H3233" s="2"/>
    </row>
    <row r="3234" spans="1:8" s="5" customFormat="1" ht="13.8" customHeight="1" x14ac:dyDescent="0.3">
      <c r="A3234" s="4"/>
      <c r="B3234" s="4"/>
      <c r="C3234" s="4"/>
      <c r="D3234" s="4"/>
      <c r="E3234" s="4"/>
      <c r="F3234" s="4"/>
      <c r="G3234" s="3"/>
      <c r="H3234" s="2"/>
    </row>
    <row r="3235" spans="1:8" s="5" customFormat="1" ht="13.8" customHeight="1" x14ac:dyDescent="0.3">
      <c r="A3235" s="4"/>
      <c r="B3235" s="4"/>
      <c r="C3235" s="4"/>
      <c r="D3235" s="4"/>
      <c r="E3235" s="4"/>
      <c r="F3235" s="4"/>
      <c r="G3235" s="3"/>
      <c r="H3235" s="2"/>
    </row>
    <row r="3236" spans="1:8" s="5" customFormat="1" ht="13.8" customHeight="1" x14ac:dyDescent="0.3">
      <c r="A3236" s="4"/>
      <c r="B3236" s="4"/>
      <c r="C3236" s="4"/>
      <c r="D3236" s="4"/>
      <c r="E3236" s="4"/>
      <c r="F3236" s="4"/>
      <c r="G3236" s="3"/>
      <c r="H3236" s="2"/>
    </row>
    <row r="3237" spans="1:8" s="5" customFormat="1" ht="13.8" customHeight="1" x14ac:dyDescent="0.3">
      <c r="A3237" s="4"/>
      <c r="B3237" s="4"/>
      <c r="C3237" s="4"/>
      <c r="D3237" s="4"/>
      <c r="E3237" s="4"/>
      <c r="F3237" s="4"/>
      <c r="G3237" s="3"/>
      <c r="H3237" s="2"/>
    </row>
    <row r="3238" spans="1:8" s="5" customFormat="1" ht="13.8" customHeight="1" x14ac:dyDescent="0.3">
      <c r="A3238" s="4"/>
      <c r="B3238" s="4"/>
      <c r="C3238" s="4"/>
      <c r="D3238" s="4"/>
      <c r="E3238" s="4"/>
      <c r="F3238" s="4"/>
      <c r="G3238" s="3"/>
      <c r="H3238" s="2"/>
    </row>
    <row r="3239" spans="1:8" s="5" customFormat="1" ht="13.8" customHeight="1" x14ac:dyDescent="0.3">
      <c r="A3239" s="4"/>
      <c r="B3239" s="4"/>
      <c r="C3239" s="4"/>
      <c r="D3239" s="4"/>
      <c r="E3239" s="4"/>
      <c r="F3239" s="4"/>
      <c r="G3239" s="3"/>
      <c r="H3239" s="2"/>
    </row>
    <row r="3240" spans="1:8" s="5" customFormat="1" ht="13.8" customHeight="1" x14ac:dyDescent="0.3">
      <c r="A3240" s="4"/>
      <c r="B3240" s="4"/>
      <c r="C3240" s="4"/>
      <c r="D3240" s="4"/>
      <c r="E3240" s="4"/>
      <c r="F3240" s="4"/>
      <c r="G3240" s="3"/>
      <c r="H3240" s="2"/>
    </row>
    <row r="3241" spans="1:8" s="5" customFormat="1" ht="13.8" customHeight="1" x14ac:dyDescent="0.3">
      <c r="A3241" s="4"/>
      <c r="B3241" s="4"/>
      <c r="C3241" s="4"/>
      <c r="D3241" s="4"/>
      <c r="E3241" s="4"/>
      <c r="F3241" s="4"/>
      <c r="G3241" s="3"/>
      <c r="H3241" s="2"/>
    </row>
    <row r="3242" spans="1:8" s="5" customFormat="1" ht="13.8" customHeight="1" x14ac:dyDescent="0.3">
      <c r="A3242" s="4"/>
      <c r="B3242" s="4"/>
      <c r="C3242" s="4"/>
      <c r="D3242" s="4"/>
      <c r="E3242" s="4"/>
      <c r="F3242" s="4"/>
      <c r="G3242" s="3"/>
      <c r="H3242" s="2"/>
    </row>
    <row r="3243" spans="1:8" s="5" customFormat="1" ht="13.8" customHeight="1" x14ac:dyDescent="0.3">
      <c r="A3243" s="4"/>
      <c r="B3243" s="4"/>
      <c r="C3243" s="4"/>
      <c r="D3243" s="4"/>
      <c r="E3243" s="4"/>
      <c r="F3243" s="4"/>
      <c r="G3243" s="3"/>
      <c r="H3243" s="2"/>
    </row>
    <row r="3244" spans="1:8" s="5" customFormat="1" ht="13.8" customHeight="1" x14ac:dyDescent="0.3">
      <c r="A3244" s="4"/>
      <c r="B3244" s="4"/>
      <c r="C3244" s="4"/>
      <c r="D3244" s="4"/>
      <c r="E3244" s="4"/>
      <c r="F3244" s="4"/>
      <c r="G3244" s="3"/>
      <c r="H3244" s="2"/>
    </row>
    <row r="3245" spans="1:8" s="5" customFormat="1" ht="13.8" customHeight="1" x14ac:dyDescent="0.3">
      <c r="A3245" s="4"/>
      <c r="B3245" s="4"/>
      <c r="C3245" s="4"/>
      <c r="D3245" s="4"/>
      <c r="E3245" s="4"/>
      <c r="F3245" s="4"/>
      <c r="G3245" s="3"/>
      <c r="H3245" s="2"/>
    </row>
    <row r="3246" spans="1:8" s="5" customFormat="1" ht="13.8" customHeight="1" x14ac:dyDescent="0.3">
      <c r="A3246" s="4"/>
      <c r="B3246" s="4"/>
      <c r="C3246" s="4"/>
      <c r="D3246" s="4"/>
      <c r="E3246" s="4"/>
      <c r="F3246" s="4"/>
      <c r="G3246" s="3"/>
      <c r="H3246" s="2"/>
    </row>
    <row r="3247" spans="1:8" s="5" customFormat="1" ht="13.8" customHeight="1" x14ac:dyDescent="0.3">
      <c r="A3247" s="4"/>
      <c r="B3247" s="4"/>
      <c r="C3247" s="4"/>
      <c r="D3247" s="4"/>
      <c r="E3247" s="4"/>
      <c r="F3247" s="4"/>
      <c r="G3247" s="3"/>
      <c r="H3247" s="2"/>
    </row>
    <row r="3248" spans="1:8" s="5" customFormat="1" ht="13.8" customHeight="1" x14ac:dyDescent="0.3">
      <c r="A3248" s="4"/>
      <c r="B3248" s="4"/>
      <c r="C3248" s="4"/>
      <c r="D3248" s="4"/>
      <c r="E3248" s="4"/>
      <c r="F3248" s="4"/>
      <c r="G3248" s="3"/>
      <c r="H3248" s="2"/>
    </row>
    <row r="3249" spans="1:8" s="5" customFormat="1" ht="13.8" customHeight="1" x14ac:dyDescent="0.3">
      <c r="A3249" s="4"/>
      <c r="B3249" s="4"/>
      <c r="C3249" s="4"/>
      <c r="D3249" s="4"/>
      <c r="E3249" s="4"/>
      <c r="F3249" s="4"/>
      <c r="G3249" s="3"/>
      <c r="H3249" s="2"/>
    </row>
    <row r="3250" spans="1:8" s="5" customFormat="1" ht="13.8" customHeight="1" x14ac:dyDescent="0.3">
      <c r="A3250" s="4"/>
      <c r="B3250" s="4"/>
      <c r="C3250" s="4"/>
      <c r="D3250" s="4"/>
      <c r="E3250" s="4"/>
      <c r="F3250" s="4"/>
      <c r="G3250" s="3"/>
      <c r="H3250" s="2"/>
    </row>
    <row r="3251" spans="1:8" s="5" customFormat="1" ht="13.8" customHeight="1" x14ac:dyDescent="0.3">
      <c r="A3251" s="4"/>
      <c r="B3251" s="4"/>
      <c r="C3251" s="4"/>
      <c r="D3251" s="4"/>
      <c r="E3251" s="4"/>
      <c r="F3251" s="4"/>
      <c r="G3251" s="3"/>
      <c r="H3251" s="2"/>
    </row>
    <row r="3252" spans="1:8" s="5" customFormat="1" ht="13.8" customHeight="1" x14ac:dyDescent="0.3">
      <c r="A3252" s="4"/>
      <c r="B3252" s="4"/>
      <c r="C3252" s="4"/>
      <c r="D3252" s="4"/>
      <c r="E3252" s="4"/>
      <c r="F3252" s="4"/>
      <c r="G3252" s="3"/>
      <c r="H3252" s="2"/>
    </row>
    <row r="3253" spans="1:8" s="5" customFormat="1" ht="13.8" customHeight="1" x14ac:dyDescent="0.3">
      <c r="A3253" s="4"/>
      <c r="B3253" s="4"/>
      <c r="C3253" s="4"/>
      <c r="D3253" s="4"/>
      <c r="E3253" s="4"/>
      <c r="F3253" s="4"/>
      <c r="G3253" s="3"/>
      <c r="H3253" s="2"/>
    </row>
    <row r="3254" spans="1:8" s="5" customFormat="1" ht="13.8" customHeight="1" x14ac:dyDescent="0.3">
      <c r="A3254" s="4"/>
      <c r="B3254" s="4"/>
      <c r="C3254" s="4"/>
      <c r="D3254" s="4"/>
      <c r="E3254" s="4"/>
      <c r="F3254" s="4"/>
      <c r="G3254" s="3"/>
      <c r="H3254" s="2"/>
    </row>
    <row r="3255" spans="1:8" s="5" customFormat="1" ht="13.8" customHeight="1" x14ac:dyDescent="0.3">
      <c r="A3255" s="4"/>
      <c r="B3255" s="4"/>
      <c r="C3255" s="4"/>
      <c r="D3255" s="4"/>
      <c r="E3255" s="4"/>
      <c r="F3255" s="4"/>
      <c r="G3255" s="3"/>
      <c r="H3255" s="2"/>
    </row>
    <row r="3256" spans="1:8" s="5" customFormat="1" ht="13.8" customHeight="1" x14ac:dyDescent="0.3">
      <c r="A3256" s="4"/>
      <c r="B3256" s="4"/>
      <c r="C3256" s="4"/>
      <c r="D3256" s="4"/>
      <c r="E3256" s="4"/>
      <c r="F3256" s="4"/>
      <c r="G3256" s="3"/>
      <c r="H3256" s="2"/>
    </row>
    <row r="3257" spans="1:8" s="5" customFormat="1" ht="13.8" customHeight="1" x14ac:dyDescent="0.3">
      <c r="A3257" s="4"/>
      <c r="B3257" s="4"/>
      <c r="C3257" s="4"/>
      <c r="D3257" s="4"/>
      <c r="E3257" s="4"/>
      <c r="F3257" s="4"/>
      <c r="G3257" s="3"/>
      <c r="H3257" s="2"/>
    </row>
    <row r="3258" spans="1:8" s="5" customFormat="1" ht="13.8" customHeight="1" x14ac:dyDescent="0.3">
      <c r="A3258" s="4"/>
      <c r="B3258" s="4"/>
      <c r="C3258" s="4"/>
      <c r="D3258" s="4"/>
      <c r="E3258" s="4"/>
      <c r="F3258" s="4"/>
      <c r="G3258" s="3"/>
      <c r="H3258" s="2"/>
    </row>
    <row r="3259" spans="1:8" s="5" customFormat="1" ht="13.8" customHeight="1" x14ac:dyDescent="0.3">
      <c r="A3259" s="4"/>
      <c r="B3259" s="4"/>
      <c r="C3259" s="4"/>
      <c r="D3259" s="4"/>
      <c r="E3259" s="4"/>
      <c r="F3259" s="4"/>
      <c r="G3259" s="3"/>
      <c r="H3259" s="2"/>
    </row>
    <row r="3260" spans="1:8" s="5" customFormat="1" ht="13.8" customHeight="1" x14ac:dyDescent="0.3">
      <c r="A3260" s="4"/>
      <c r="B3260" s="4"/>
      <c r="C3260" s="4"/>
      <c r="D3260" s="4"/>
      <c r="E3260" s="4"/>
      <c r="F3260" s="4"/>
      <c r="G3260" s="3"/>
      <c r="H3260" s="2"/>
    </row>
    <row r="3261" spans="1:8" s="5" customFormat="1" ht="13.8" customHeight="1" x14ac:dyDescent="0.3">
      <c r="A3261" s="4"/>
      <c r="B3261" s="4"/>
      <c r="C3261" s="4"/>
      <c r="D3261" s="4"/>
      <c r="E3261" s="4"/>
      <c r="F3261" s="4"/>
      <c r="G3261" s="3"/>
      <c r="H3261" s="2"/>
    </row>
    <row r="3262" spans="1:8" s="5" customFormat="1" ht="13.8" customHeight="1" x14ac:dyDescent="0.3">
      <c r="A3262" s="4"/>
      <c r="B3262" s="4"/>
      <c r="C3262" s="4"/>
      <c r="D3262" s="4"/>
      <c r="E3262" s="4"/>
      <c r="F3262" s="4"/>
      <c r="G3262" s="3"/>
      <c r="H3262" s="2"/>
    </row>
    <row r="3263" spans="1:8" s="5" customFormat="1" ht="13.8" customHeight="1" x14ac:dyDescent="0.3">
      <c r="A3263" s="4"/>
      <c r="B3263" s="4"/>
      <c r="C3263" s="4"/>
      <c r="D3263" s="4"/>
      <c r="E3263" s="4"/>
      <c r="F3263" s="4"/>
      <c r="G3263" s="3"/>
      <c r="H3263" s="2"/>
    </row>
    <row r="3264" spans="1:8" s="5" customFormat="1" ht="13.8" customHeight="1" x14ac:dyDescent="0.3">
      <c r="A3264" s="4"/>
      <c r="B3264" s="4"/>
      <c r="C3264" s="4"/>
      <c r="D3264" s="4"/>
      <c r="E3264" s="4"/>
      <c r="F3264" s="4"/>
      <c r="G3264" s="3"/>
      <c r="H3264" s="2"/>
    </row>
    <row r="3265" spans="1:8" s="5" customFormat="1" ht="13.8" customHeight="1" x14ac:dyDescent="0.3">
      <c r="A3265" s="4"/>
      <c r="B3265" s="4"/>
      <c r="C3265" s="4"/>
      <c r="D3265" s="4"/>
      <c r="E3265" s="4"/>
      <c r="F3265" s="4"/>
      <c r="G3265" s="3"/>
      <c r="H3265" s="2"/>
    </row>
    <row r="3266" spans="1:8" s="5" customFormat="1" ht="13.8" customHeight="1" x14ac:dyDescent="0.3">
      <c r="A3266" s="4"/>
      <c r="B3266" s="4"/>
      <c r="C3266" s="4"/>
      <c r="D3266" s="4"/>
      <c r="E3266" s="4"/>
      <c r="F3266" s="4"/>
      <c r="G3266" s="3"/>
      <c r="H3266" s="2"/>
    </row>
    <row r="3267" spans="1:8" s="5" customFormat="1" ht="13.8" customHeight="1" x14ac:dyDescent="0.3">
      <c r="A3267" s="4"/>
      <c r="B3267" s="4"/>
      <c r="C3267" s="4"/>
      <c r="D3267" s="4"/>
      <c r="E3267" s="4"/>
      <c r="F3267" s="4"/>
      <c r="G3267" s="3"/>
      <c r="H3267" s="2"/>
    </row>
    <row r="3268" spans="1:8" s="5" customFormat="1" ht="13.8" customHeight="1" x14ac:dyDescent="0.3">
      <c r="A3268" s="4"/>
      <c r="B3268" s="4"/>
      <c r="C3268" s="4"/>
      <c r="D3268" s="4"/>
      <c r="E3268" s="4"/>
      <c r="F3268" s="4"/>
      <c r="G3268" s="3"/>
      <c r="H3268" s="2"/>
    </row>
    <row r="3269" spans="1:8" s="5" customFormat="1" ht="13.8" customHeight="1" x14ac:dyDescent="0.3">
      <c r="A3269" s="4"/>
      <c r="B3269" s="4"/>
      <c r="C3269" s="4"/>
      <c r="D3269" s="4"/>
      <c r="E3269" s="4"/>
      <c r="F3269" s="4"/>
      <c r="G3269" s="3"/>
      <c r="H3269" s="2"/>
    </row>
    <row r="3270" spans="1:8" s="5" customFormat="1" ht="13.8" customHeight="1" x14ac:dyDescent="0.3">
      <c r="A3270" s="4"/>
      <c r="B3270" s="4"/>
      <c r="C3270" s="4"/>
      <c r="D3270" s="4"/>
      <c r="E3270" s="4"/>
      <c r="F3270" s="4"/>
      <c r="G3270" s="3"/>
      <c r="H3270" s="2"/>
    </row>
    <row r="3271" spans="1:8" s="5" customFormat="1" ht="13.8" customHeight="1" x14ac:dyDescent="0.3">
      <c r="A3271" s="4"/>
      <c r="B3271" s="4"/>
      <c r="C3271" s="4"/>
      <c r="D3271" s="4"/>
      <c r="E3271" s="4"/>
      <c r="F3271" s="4"/>
      <c r="G3271" s="3"/>
      <c r="H3271" s="2"/>
    </row>
    <row r="3272" spans="1:8" s="5" customFormat="1" ht="13.8" customHeight="1" x14ac:dyDescent="0.3">
      <c r="A3272" s="4"/>
      <c r="B3272" s="4"/>
      <c r="C3272" s="4"/>
      <c r="D3272" s="4"/>
      <c r="E3272" s="4"/>
      <c r="F3272" s="4"/>
      <c r="G3272" s="3"/>
      <c r="H3272" s="2"/>
    </row>
    <row r="3273" spans="1:8" s="5" customFormat="1" ht="13.8" customHeight="1" x14ac:dyDescent="0.3">
      <c r="A3273" s="4"/>
      <c r="B3273" s="4"/>
      <c r="C3273" s="4"/>
      <c r="D3273" s="4"/>
      <c r="E3273" s="4"/>
      <c r="F3273" s="4"/>
      <c r="G3273" s="3"/>
      <c r="H3273" s="2"/>
    </row>
    <row r="3274" spans="1:8" s="5" customFormat="1" ht="13.8" customHeight="1" x14ac:dyDescent="0.3">
      <c r="A3274" s="4"/>
      <c r="B3274" s="4"/>
      <c r="C3274" s="4"/>
      <c r="D3274" s="4"/>
      <c r="E3274" s="4"/>
      <c r="F3274" s="4"/>
      <c r="G3274" s="3"/>
      <c r="H3274" s="2"/>
    </row>
    <row r="3275" spans="1:8" s="5" customFormat="1" ht="13.8" customHeight="1" x14ac:dyDescent="0.3">
      <c r="A3275" s="4"/>
      <c r="B3275" s="4"/>
      <c r="C3275" s="4"/>
      <c r="D3275" s="4"/>
      <c r="E3275" s="4"/>
      <c r="F3275" s="4"/>
      <c r="G3275" s="3"/>
      <c r="H3275" s="2"/>
    </row>
    <row r="3276" spans="1:8" s="5" customFormat="1" ht="13.8" customHeight="1" x14ac:dyDescent="0.3">
      <c r="A3276" s="4"/>
      <c r="B3276" s="4"/>
      <c r="C3276" s="4"/>
      <c r="D3276" s="4"/>
      <c r="E3276" s="4"/>
      <c r="F3276" s="4"/>
      <c r="G3276" s="3"/>
      <c r="H3276" s="2"/>
    </row>
    <row r="3277" spans="1:8" s="5" customFormat="1" ht="13.8" customHeight="1" x14ac:dyDescent="0.3">
      <c r="A3277" s="4"/>
      <c r="B3277" s="4"/>
      <c r="C3277" s="4"/>
      <c r="D3277" s="4"/>
      <c r="E3277" s="4"/>
      <c r="F3277" s="4"/>
      <c r="G3277" s="3"/>
      <c r="H3277" s="2"/>
    </row>
    <row r="3278" spans="1:8" s="5" customFormat="1" ht="13.8" customHeight="1" x14ac:dyDescent="0.3">
      <c r="A3278" s="4"/>
      <c r="B3278" s="4"/>
      <c r="C3278" s="4"/>
      <c r="D3278" s="4"/>
      <c r="E3278" s="4"/>
      <c r="F3278" s="4"/>
      <c r="G3278" s="3"/>
      <c r="H3278" s="2"/>
    </row>
    <row r="3279" spans="1:8" s="5" customFormat="1" ht="13.8" customHeight="1" x14ac:dyDescent="0.3">
      <c r="A3279" s="4"/>
      <c r="B3279" s="4"/>
      <c r="C3279" s="4"/>
      <c r="D3279" s="4"/>
      <c r="E3279" s="4"/>
      <c r="F3279" s="4"/>
      <c r="G3279" s="3"/>
      <c r="H3279" s="2"/>
    </row>
    <row r="3280" spans="1:8" s="5" customFormat="1" ht="13.8" customHeight="1" x14ac:dyDescent="0.3">
      <c r="A3280" s="4"/>
      <c r="B3280" s="4"/>
      <c r="C3280" s="4"/>
      <c r="D3280" s="4"/>
      <c r="E3280" s="4"/>
      <c r="F3280" s="4"/>
      <c r="G3280" s="3"/>
      <c r="H3280" s="2"/>
    </row>
    <row r="3281" spans="1:8" s="5" customFormat="1" ht="13.8" customHeight="1" x14ac:dyDescent="0.3">
      <c r="A3281" s="4"/>
      <c r="B3281" s="4"/>
      <c r="C3281" s="4"/>
      <c r="D3281" s="4"/>
      <c r="E3281" s="4"/>
      <c r="F3281" s="4"/>
      <c r="G3281" s="3"/>
      <c r="H3281" s="2"/>
    </row>
    <row r="3282" spans="1:8" s="5" customFormat="1" ht="13.8" customHeight="1" x14ac:dyDescent="0.3">
      <c r="A3282" s="4"/>
      <c r="B3282" s="4"/>
      <c r="C3282" s="4"/>
      <c r="D3282" s="4"/>
      <c r="E3282" s="4"/>
      <c r="F3282" s="4"/>
      <c r="G3282" s="3"/>
      <c r="H3282" s="2"/>
    </row>
    <row r="3283" spans="1:8" s="5" customFormat="1" ht="13.8" customHeight="1" x14ac:dyDescent="0.3">
      <c r="A3283" s="4"/>
      <c r="B3283" s="4"/>
      <c r="C3283" s="4"/>
      <c r="D3283" s="4"/>
      <c r="E3283" s="4"/>
      <c r="F3283" s="4"/>
      <c r="G3283" s="3"/>
      <c r="H3283" s="2"/>
    </row>
    <row r="3284" spans="1:8" s="5" customFormat="1" ht="13.8" customHeight="1" x14ac:dyDescent="0.3">
      <c r="A3284" s="4"/>
      <c r="B3284" s="4"/>
      <c r="C3284" s="4"/>
      <c r="D3284" s="4"/>
      <c r="E3284" s="4"/>
      <c r="F3284" s="4"/>
      <c r="G3284" s="3"/>
      <c r="H3284" s="2"/>
    </row>
    <row r="3285" spans="1:8" s="5" customFormat="1" ht="13.8" customHeight="1" x14ac:dyDescent="0.3">
      <c r="A3285" s="4"/>
      <c r="B3285" s="4"/>
      <c r="C3285" s="4"/>
      <c r="D3285" s="4"/>
      <c r="E3285" s="4"/>
      <c r="F3285" s="4"/>
      <c r="G3285" s="3"/>
      <c r="H3285" s="2"/>
    </row>
    <row r="3286" spans="1:8" s="5" customFormat="1" ht="13.8" customHeight="1" x14ac:dyDescent="0.3">
      <c r="A3286" s="4"/>
      <c r="B3286" s="4"/>
      <c r="C3286" s="4"/>
      <c r="D3286" s="4"/>
      <c r="E3286" s="4"/>
      <c r="F3286" s="4"/>
      <c r="G3286" s="3"/>
      <c r="H3286" s="2"/>
    </row>
    <row r="3287" spans="1:8" s="5" customFormat="1" ht="13.8" customHeight="1" x14ac:dyDescent="0.3">
      <c r="A3287" s="4"/>
      <c r="B3287" s="4"/>
      <c r="C3287" s="4"/>
      <c r="D3287" s="4"/>
      <c r="E3287" s="4"/>
      <c r="F3287" s="4"/>
      <c r="G3287" s="3"/>
      <c r="H3287" s="2"/>
    </row>
    <row r="3288" spans="1:8" s="5" customFormat="1" ht="13.8" customHeight="1" x14ac:dyDescent="0.3">
      <c r="A3288" s="4"/>
      <c r="B3288" s="4"/>
      <c r="C3288" s="4"/>
      <c r="D3288" s="4"/>
      <c r="E3288" s="4"/>
      <c r="F3288" s="4"/>
      <c r="G3288" s="3"/>
      <c r="H3288" s="2"/>
    </row>
    <row r="3289" spans="1:8" s="5" customFormat="1" ht="13.8" customHeight="1" x14ac:dyDescent="0.3">
      <c r="A3289" s="4"/>
      <c r="B3289" s="4"/>
      <c r="C3289" s="4"/>
      <c r="D3289" s="4"/>
      <c r="E3289" s="4"/>
      <c r="F3289" s="4"/>
      <c r="G3289" s="3"/>
      <c r="H3289" s="2"/>
    </row>
    <row r="3290" spans="1:8" s="5" customFormat="1" ht="13.8" customHeight="1" x14ac:dyDescent="0.3">
      <c r="A3290" s="4"/>
      <c r="B3290" s="4"/>
      <c r="C3290" s="4"/>
      <c r="D3290" s="4"/>
      <c r="E3290" s="4"/>
      <c r="F3290" s="4"/>
      <c r="G3290" s="3"/>
      <c r="H3290" s="2"/>
    </row>
    <row r="3291" spans="1:8" s="5" customFormat="1" ht="13.8" customHeight="1" x14ac:dyDescent="0.3">
      <c r="A3291" s="4"/>
      <c r="B3291" s="4"/>
      <c r="C3291" s="4"/>
      <c r="D3291" s="4"/>
      <c r="E3291" s="4"/>
      <c r="F3291" s="4"/>
      <c r="G3291" s="3"/>
      <c r="H3291" s="2"/>
    </row>
    <row r="3292" spans="1:8" s="5" customFormat="1" ht="13.8" customHeight="1" x14ac:dyDescent="0.3">
      <c r="A3292" s="4"/>
      <c r="B3292" s="4"/>
      <c r="C3292" s="4"/>
      <c r="D3292" s="4"/>
      <c r="E3292" s="4"/>
      <c r="F3292" s="4"/>
      <c r="G3292" s="3"/>
      <c r="H3292" s="2"/>
    </row>
    <row r="3293" spans="1:8" s="5" customFormat="1" ht="13.8" customHeight="1" x14ac:dyDescent="0.3">
      <c r="A3293" s="4"/>
      <c r="B3293" s="4"/>
      <c r="C3293" s="4"/>
      <c r="D3293" s="4"/>
      <c r="E3293" s="4"/>
      <c r="F3293" s="4"/>
      <c r="G3293" s="3"/>
      <c r="H3293" s="2"/>
    </row>
    <row r="3294" spans="1:8" s="5" customFormat="1" ht="13.8" customHeight="1" x14ac:dyDescent="0.3">
      <c r="A3294" s="4"/>
      <c r="B3294" s="4"/>
      <c r="C3294" s="4"/>
      <c r="D3294" s="4"/>
      <c r="E3294" s="4"/>
      <c r="F3294" s="4"/>
      <c r="G3294" s="3"/>
      <c r="H3294" s="2"/>
    </row>
    <row r="3295" spans="1:8" s="5" customFormat="1" ht="13.8" customHeight="1" x14ac:dyDescent="0.3">
      <c r="A3295" s="4"/>
      <c r="B3295" s="4"/>
      <c r="C3295" s="4"/>
      <c r="D3295" s="4"/>
      <c r="E3295" s="4"/>
      <c r="F3295" s="4"/>
      <c r="G3295" s="3"/>
      <c r="H3295" s="2"/>
    </row>
    <row r="3296" spans="1:8" s="5" customFormat="1" ht="13.8" customHeight="1" x14ac:dyDescent="0.3">
      <c r="A3296" s="4"/>
      <c r="B3296" s="4"/>
      <c r="C3296" s="4"/>
      <c r="D3296" s="4"/>
      <c r="E3296" s="4"/>
      <c r="F3296" s="4"/>
      <c r="G3296" s="3"/>
      <c r="H3296" s="2"/>
    </row>
    <row r="3297" spans="1:8" s="5" customFormat="1" ht="13.8" customHeight="1" x14ac:dyDescent="0.3">
      <c r="A3297" s="4"/>
      <c r="B3297" s="4"/>
      <c r="C3297" s="4"/>
      <c r="D3297" s="4"/>
      <c r="E3297" s="4"/>
      <c r="F3297" s="4"/>
      <c r="G3297" s="3"/>
      <c r="H3297" s="2"/>
    </row>
    <row r="3298" spans="1:8" s="5" customFormat="1" ht="13.8" customHeight="1" x14ac:dyDescent="0.3">
      <c r="A3298" s="4"/>
      <c r="B3298" s="4"/>
      <c r="C3298" s="4"/>
      <c r="D3298" s="4"/>
      <c r="E3298" s="4"/>
      <c r="F3298" s="4"/>
      <c r="G3298" s="3"/>
      <c r="H3298" s="2"/>
    </row>
    <row r="3299" spans="1:8" s="5" customFormat="1" ht="13.8" customHeight="1" x14ac:dyDescent="0.3">
      <c r="A3299" s="4"/>
      <c r="B3299" s="4"/>
      <c r="C3299" s="4"/>
      <c r="D3299" s="4"/>
      <c r="E3299" s="4"/>
      <c r="F3299" s="4"/>
      <c r="G3299" s="3"/>
      <c r="H3299" s="2"/>
    </row>
    <row r="3300" spans="1:8" s="5" customFormat="1" ht="13.8" customHeight="1" x14ac:dyDescent="0.3">
      <c r="A3300" s="4"/>
      <c r="B3300" s="4"/>
      <c r="C3300" s="4"/>
      <c r="D3300" s="4"/>
      <c r="E3300" s="4"/>
      <c r="F3300" s="4"/>
      <c r="G3300" s="3"/>
      <c r="H3300" s="2"/>
    </row>
    <row r="3301" spans="1:8" s="5" customFormat="1" ht="13.8" customHeight="1" x14ac:dyDescent="0.3">
      <c r="A3301" s="4"/>
      <c r="B3301" s="4"/>
      <c r="C3301" s="4"/>
      <c r="D3301" s="4"/>
      <c r="E3301" s="4"/>
      <c r="F3301" s="4"/>
      <c r="G3301" s="3"/>
      <c r="H3301" s="2"/>
    </row>
    <row r="3302" spans="1:8" s="5" customFormat="1" ht="13.8" customHeight="1" x14ac:dyDescent="0.3">
      <c r="A3302" s="4"/>
      <c r="B3302" s="4"/>
      <c r="C3302" s="4"/>
      <c r="D3302" s="4"/>
      <c r="E3302" s="4"/>
      <c r="F3302" s="4"/>
      <c r="G3302" s="3"/>
      <c r="H3302" s="2"/>
    </row>
    <row r="3303" spans="1:8" s="5" customFormat="1" ht="13.8" customHeight="1" x14ac:dyDescent="0.3">
      <c r="A3303" s="4"/>
      <c r="B3303" s="4"/>
      <c r="C3303" s="4"/>
      <c r="D3303" s="4"/>
      <c r="E3303" s="4"/>
      <c r="F3303" s="4"/>
      <c r="G3303" s="3"/>
      <c r="H3303" s="2"/>
    </row>
    <row r="3304" spans="1:8" s="5" customFormat="1" ht="13.8" customHeight="1" x14ac:dyDescent="0.3">
      <c r="A3304" s="4"/>
      <c r="B3304" s="4"/>
      <c r="C3304" s="4"/>
      <c r="D3304" s="4"/>
      <c r="E3304" s="4"/>
      <c r="F3304" s="4"/>
      <c r="G3304" s="3"/>
      <c r="H3304" s="2"/>
    </row>
    <row r="3305" spans="1:8" s="5" customFormat="1" ht="13.8" customHeight="1" x14ac:dyDescent="0.3">
      <c r="A3305" s="4"/>
      <c r="B3305" s="4"/>
      <c r="C3305" s="4"/>
      <c r="D3305" s="4"/>
      <c r="E3305" s="4"/>
      <c r="F3305" s="4"/>
      <c r="G3305" s="3"/>
      <c r="H3305" s="2"/>
    </row>
    <row r="3306" spans="1:8" s="5" customFormat="1" ht="13.8" customHeight="1" x14ac:dyDescent="0.3">
      <c r="A3306" s="4"/>
      <c r="B3306" s="4"/>
      <c r="C3306" s="4"/>
      <c r="D3306" s="4"/>
      <c r="E3306" s="4"/>
      <c r="F3306" s="4"/>
      <c r="G3306" s="3"/>
      <c r="H3306" s="2"/>
    </row>
    <row r="3307" spans="1:8" s="5" customFormat="1" ht="13.8" customHeight="1" x14ac:dyDescent="0.3">
      <c r="A3307" s="4"/>
      <c r="B3307" s="4"/>
      <c r="C3307" s="4"/>
      <c r="D3307" s="4"/>
      <c r="E3307" s="4"/>
      <c r="F3307" s="4"/>
      <c r="G3307" s="3"/>
      <c r="H3307" s="2"/>
    </row>
    <row r="3308" spans="1:8" s="5" customFormat="1" ht="13.8" customHeight="1" x14ac:dyDescent="0.3">
      <c r="A3308" s="4"/>
      <c r="B3308" s="4"/>
      <c r="C3308" s="4"/>
      <c r="D3308" s="4"/>
      <c r="E3308" s="4"/>
      <c r="F3308" s="4"/>
      <c r="G3308" s="3"/>
      <c r="H3308" s="2"/>
    </row>
    <row r="3309" spans="1:8" s="5" customFormat="1" ht="13.8" customHeight="1" x14ac:dyDescent="0.3">
      <c r="A3309" s="4"/>
      <c r="B3309" s="4"/>
      <c r="C3309" s="4"/>
      <c r="D3309" s="4"/>
      <c r="E3309" s="4"/>
      <c r="F3309" s="4"/>
      <c r="G3309" s="3"/>
      <c r="H3309" s="2"/>
    </row>
    <row r="3310" spans="1:8" s="5" customFormat="1" ht="13.8" customHeight="1" x14ac:dyDescent="0.3">
      <c r="A3310" s="4"/>
      <c r="B3310" s="4"/>
      <c r="C3310" s="4"/>
      <c r="D3310" s="4"/>
      <c r="E3310" s="4"/>
      <c r="F3310" s="4"/>
      <c r="G3310" s="3"/>
      <c r="H3310" s="2"/>
    </row>
    <row r="3311" spans="1:8" s="5" customFormat="1" ht="13.8" customHeight="1" x14ac:dyDescent="0.3">
      <c r="A3311" s="4"/>
      <c r="B3311" s="4"/>
      <c r="C3311" s="4"/>
      <c r="D3311" s="4"/>
      <c r="E3311" s="4"/>
      <c r="F3311" s="4"/>
      <c r="G3311" s="3"/>
      <c r="H3311" s="2"/>
    </row>
    <row r="3312" spans="1:8" s="5" customFormat="1" ht="13.8" customHeight="1" x14ac:dyDescent="0.3">
      <c r="A3312" s="4"/>
      <c r="B3312" s="4"/>
      <c r="C3312" s="4"/>
      <c r="D3312" s="4"/>
      <c r="E3312" s="4"/>
      <c r="F3312" s="4"/>
      <c r="G3312" s="3"/>
      <c r="H3312" s="2"/>
    </row>
    <row r="3313" spans="1:8" s="5" customFormat="1" ht="13.8" customHeight="1" x14ac:dyDescent="0.3">
      <c r="A3313" s="4"/>
      <c r="B3313" s="4"/>
      <c r="C3313" s="4"/>
      <c r="D3313" s="4"/>
      <c r="E3313" s="4"/>
      <c r="F3313" s="4"/>
      <c r="G3313" s="3"/>
      <c r="H3313" s="2"/>
    </row>
    <row r="3314" spans="1:8" s="5" customFormat="1" ht="13.8" customHeight="1" x14ac:dyDescent="0.3">
      <c r="A3314" s="4"/>
      <c r="B3314" s="4"/>
      <c r="C3314" s="4"/>
      <c r="D3314" s="4"/>
      <c r="E3314" s="4"/>
      <c r="F3314" s="4"/>
      <c r="G3314" s="3"/>
      <c r="H3314" s="2"/>
    </row>
    <row r="3315" spans="1:8" s="5" customFormat="1" ht="13.8" customHeight="1" x14ac:dyDescent="0.3">
      <c r="A3315" s="4"/>
      <c r="B3315" s="4"/>
      <c r="C3315" s="4"/>
      <c r="D3315" s="4"/>
      <c r="E3315" s="4"/>
      <c r="F3315" s="4"/>
      <c r="G3315" s="3"/>
      <c r="H3315" s="2"/>
    </row>
    <row r="3316" spans="1:8" s="5" customFormat="1" ht="13.8" customHeight="1" x14ac:dyDescent="0.3">
      <c r="A3316" s="4"/>
      <c r="B3316" s="4"/>
      <c r="C3316" s="4"/>
      <c r="D3316" s="4"/>
      <c r="E3316" s="4"/>
      <c r="F3316" s="4"/>
      <c r="G3316" s="3"/>
      <c r="H3316" s="2"/>
    </row>
    <row r="3317" spans="1:8" s="5" customFormat="1" ht="13.8" customHeight="1" x14ac:dyDescent="0.3">
      <c r="A3317" s="4"/>
      <c r="B3317" s="4"/>
      <c r="C3317" s="4"/>
      <c r="D3317" s="4"/>
      <c r="E3317" s="4"/>
      <c r="F3317" s="4"/>
      <c r="G3317" s="3"/>
      <c r="H3317" s="2"/>
    </row>
    <row r="3318" spans="1:8" s="5" customFormat="1" ht="13.8" customHeight="1" x14ac:dyDescent="0.3">
      <c r="A3318" s="4"/>
      <c r="B3318" s="4"/>
      <c r="C3318" s="4"/>
      <c r="D3318" s="4"/>
      <c r="E3318" s="4"/>
      <c r="F3318" s="4"/>
      <c r="G3318" s="3"/>
      <c r="H3318" s="2"/>
    </row>
    <row r="3319" spans="1:8" s="5" customFormat="1" ht="13.8" customHeight="1" x14ac:dyDescent="0.3">
      <c r="A3319" s="4"/>
      <c r="B3319" s="4"/>
      <c r="C3319" s="4"/>
      <c r="D3319" s="4"/>
      <c r="E3319" s="4"/>
      <c r="F3319" s="4"/>
      <c r="G3319" s="3"/>
      <c r="H3319" s="2"/>
    </row>
    <row r="3320" spans="1:8" s="5" customFormat="1" ht="13.8" customHeight="1" x14ac:dyDescent="0.3">
      <c r="A3320" s="4"/>
      <c r="B3320" s="4"/>
      <c r="C3320" s="4"/>
      <c r="D3320" s="4"/>
      <c r="E3320" s="4"/>
      <c r="F3320" s="4"/>
      <c r="G3320" s="3"/>
      <c r="H3320" s="2"/>
    </row>
    <row r="3321" spans="1:8" s="5" customFormat="1" ht="13.8" customHeight="1" x14ac:dyDescent="0.3">
      <c r="A3321" s="4"/>
      <c r="B3321" s="4"/>
      <c r="C3321" s="4"/>
      <c r="D3321" s="4"/>
      <c r="E3321" s="4"/>
      <c r="F3321" s="4"/>
      <c r="G3321" s="3"/>
      <c r="H3321" s="2"/>
    </row>
    <row r="3322" spans="1:8" s="5" customFormat="1" ht="13.8" customHeight="1" x14ac:dyDescent="0.3">
      <c r="A3322" s="4"/>
      <c r="B3322" s="4"/>
      <c r="C3322" s="4"/>
      <c r="D3322" s="4"/>
      <c r="E3322" s="4"/>
      <c r="F3322" s="4"/>
      <c r="G3322" s="3"/>
      <c r="H3322" s="2"/>
    </row>
    <row r="3323" spans="1:8" s="5" customFormat="1" ht="13.8" customHeight="1" x14ac:dyDescent="0.3">
      <c r="A3323" s="4"/>
      <c r="B3323" s="4"/>
      <c r="C3323" s="4"/>
      <c r="D3323" s="4"/>
      <c r="E3323" s="4"/>
      <c r="F3323" s="4"/>
      <c r="G3323" s="3"/>
      <c r="H3323" s="2"/>
    </row>
    <row r="3324" spans="1:8" s="5" customFormat="1" ht="13.8" customHeight="1" x14ac:dyDescent="0.3">
      <c r="A3324" s="4"/>
      <c r="B3324" s="4"/>
      <c r="C3324" s="4"/>
      <c r="D3324" s="4"/>
      <c r="E3324" s="4"/>
      <c r="F3324" s="4"/>
      <c r="G3324" s="3"/>
      <c r="H3324" s="2"/>
    </row>
    <row r="3325" spans="1:8" s="5" customFormat="1" ht="13.8" customHeight="1" x14ac:dyDescent="0.3">
      <c r="A3325" s="4"/>
      <c r="B3325" s="4"/>
      <c r="C3325" s="4"/>
      <c r="D3325" s="4"/>
      <c r="E3325" s="4"/>
      <c r="F3325" s="4"/>
      <c r="G3325" s="3"/>
      <c r="H3325" s="2"/>
    </row>
    <row r="3326" spans="1:8" s="5" customFormat="1" ht="13.8" customHeight="1" x14ac:dyDescent="0.3">
      <c r="A3326" s="4"/>
      <c r="B3326" s="4"/>
      <c r="C3326" s="4"/>
      <c r="D3326" s="4"/>
      <c r="E3326" s="4"/>
      <c r="F3326" s="4"/>
      <c r="G3326" s="3"/>
      <c r="H3326" s="2"/>
    </row>
    <row r="3327" spans="1:8" s="5" customFormat="1" ht="13.8" customHeight="1" x14ac:dyDescent="0.3">
      <c r="A3327" s="4"/>
      <c r="B3327" s="4"/>
      <c r="C3327" s="4"/>
      <c r="D3327" s="4"/>
      <c r="E3327" s="4"/>
      <c r="F3327" s="4"/>
      <c r="G3327" s="3"/>
      <c r="H3327" s="2"/>
    </row>
    <row r="3328" spans="1:8" s="5" customFormat="1" ht="13.8" customHeight="1" x14ac:dyDescent="0.3">
      <c r="A3328" s="4"/>
      <c r="B3328" s="4"/>
      <c r="C3328" s="4"/>
      <c r="D3328" s="4"/>
      <c r="E3328" s="4"/>
      <c r="F3328" s="4"/>
      <c r="G3328" s="3"/>
      <c r="H3328" s="2"/>
    </row>
    <row r="3329" spans="1:8" s="5" customFormat="1" ht="13.8" customHeight="1" x14ac:dyDescent="0.3">
      <c r="A3329" s="4"/>
      <c r="B3329" s="4"/>
      <c r="C3329" s="4"/>
      <c r="D3329" s="4"/>
      <c r="E3329" s="4"/>
      <c r="F3329" s="4"/>
      <c r="G3329" s="3"/>
      <c r="H3329" s="2"/>
    </row>
    <row r="3330" spans="1:8" s="5" customFormat="1" ht="13.8" customHeight="1" x14ac:dyDescent="0.3">
      <c r="A3330" s="4"/>
      <c r="B3330" s="4"/>
      <c r="C3330" s="4"/>
      <c r="D3330" s="4"/>
      <c r="E3330" s="4"/>
      <c r="F3330" s="4"/>
      <c r="G3330" s="3"/>
      <c r="H3330" s="2"/>
    </row>
    <row r="3331" spans="1:8" s="5" customFormat="1" ht="13.8" customHeight="1" x14ac:dyDescent="0.3">
      <c r="A3331" s="4"/>
      <c r="B3331" s="4"/>
      <c r="C3331" s="4"/>
      <c r="D3331" s="4"/>
      <c r="E3331" s="4"/>
      <c r="F3331" s="4"/>
      <c r="G3331" s="3"/>
      <c r="H3331" s="2"/>
    </row>
    <row r="3332" spans="1:8" s="5" customFormat="1" ht="13.8" customHeight="1" x14ac:dyDescent="0.3">
      <c r="A3332" s="4"/>
      <c r="B3332" s="4"/>
      <c r="C3332" s="4"/>
      <c r="D3332" s="4"/>
      <c r="E3332" s="4"/>
      <c r="F3332" s="4"/>
      <c r="G3332" s="3"/>
      <c r="H3332" s="2"/>
    </row>
    <row r="3333" spans="1:8" s="5" customFormat="1" ht="13.8" customHeight="1" x14ac:dyDescent="0.3">
      <c r="A3333" s="4"/>
      <c r="B3333" s="4"/>
      <c r="C3333" s="4"/>
      <c r="D3333" s="4"/>
      <c r="E3333" s="4"/>
      <c r="F3333" s="4"/>
      <c r="G3333" s="3"/>
      <c r="H3333" s="2"/>
    </row>
    <row r="3334" spans="1:8" s="5" customFormat="1" ht="13.8" customHeight="1" x14ac:dyDescent="0.3">
      <c r="A3334" s="4"/>
      <c r="B3334" s="4"/>
      <c r="C3334" s="4"/>
      <c r="D3334" s="4"/>
      <c r="E3334" s="4"/>
      <c r="F3334" s="4"/>
      <c r="G3334" s="3"/>
      <c r="H3334" s="2"/>
    </row>
    <row r="3335" spans="1:8" s="5" customFormat="1" ht="13.8" customHeight="1" x14ac:dyDescent="0.3">
      <c r="A3335" s="4"/>
      <c r="B3335" s="4"/>
      <c r="C3335" s="4"/>
      <c r="D3335" s="4"/>
      <c r="E3335" s="4"/>
      <c r="F3335" s="4"/>
      <c r="G3335" s="3"/>
      <c r="H3335" s="2"/>
    </row>
    <row r="3336" spans="1:8" s="5" customFormat="1" ht="13.8" customHeight="1" x14ac:dyDescent="0.3">
      <c r="A3336" s="4"/>
      <c r="B3336" s="4"/>
      <c r="C3336" s="4"/>
      <c r="D3336" s="4"/>
      <c r="E3336" s="4"/>
      <c r="F3336" s="4"/>
      <c r="G3336" s="3"/>
      <c r="H3336" s="2"/>
    </row>
    <row r="3337" spans="1:8" s="5" customFormat="1" ht="13.8" customHeight="1" x14ac:dyDescent="0.3">
      <c r="A3337" s="4"/>
      <c r="B3337" s="4"/>
      <c r="C3337" s="4"/>
      <c r="D3337" s="4"/>
      <c r="E3337" s="4"/>
      <c r="F3337" s="4"/>
      <c r="G3337" s="3"/>
      <c r="H3337" s="2"/>
    </row>
    <row r="3338" spans="1:8" s="5" customFormat="1" ht="13.8" customHeight="1" x14ac:dyDescent="0.3">
      <c r="A3338" s="4"/>
      <c r="B3338" s="4"/>
      <c r="C3338" s="4"/>
      <c r="D3338" s="4"/>
      <c r="E3338" s="4"/>
      <c r="F3338" s="4"/>
      <c r="G3338" s="3"/>
      <c r="H3338" s="2"/>
    </row>
    <row r="3339" spans="1:8" s="5" customFormat="1" ht="13.8" customHeight="1" x14ac:dyDescent="0.3">
      <c r="A3339" s="4"/>
      <c r="B3339" s="4"/>
      <c r="C3339" s="4"/>
      <c r="D3339" s="4"/>
      <c r="E3339" s="4"/>
      <c r="F3339" s="4"/>
      <c r="G3339" s="3"/>
      <c r="H3339" s="2"/>
    </row>
    <row r="3340" spans="1:8" s="5" customFormat="1" ht="13.8" customHeight="1" x14ac:dyDescent="0.3">
      <c r="A3340" s="4"/>
      <c r="B3340" s="4"/>
      <c r="C3340" s="4"/>
      <c r="D3340" s="4"/>
      <c r="E3340" s="4"/>
      <c r="F3340" s="4"/>
      <c r="G3340" s="3"/>
      <c r="H3340" s="2"/>
    </row>
    <row r="3341" spans="1:8" s="5" customFormat="1" ht="13.8" customHeight="1" x14ac:dyDescent="0.3">
      <c r="A3341" s="4"/>
      <c r="B3341" s="4"/>
      <c r="C3341" s="4"/>
      <c r="D3341" s="4"/>
      <c r="E3341" s="4"/>
      <c r="F3341" s="4"/>
      <c r="G3341" s="3"/>
      <c r="H3341" s="2"/>
    </row>
    <row r="3342" spans="1:8" s="5" customFormat="1" ht="13.8" customHeight="1" x14ac:dyDescent="0.3">
      <c r="A3342" s="4"/>
      <c r="B3342" s="4"/>
      <c r="C3342" s="4"/>
      <c r="D3342" s="4"/>
      <c r="E3342" s="4"/>
      <c r="F3342" s="4"/>
      <c r="G3342" s="3"/>
      <c r="H3342" s="2"/>
    </row>
    <row r="3343" spans="1:8" s="5" customFormat="1" ht="13.8" customHeight="1" x14ac:dyDescent="0.3">
      <c r="A3343" s="4"/>
      <c r="B3343" s="4"/>
      <c r="C3343" s="4"/>
      <c r="D3343" s="4"/>
      <c r="E3343" s="4"/>
      <c r="F3343" s="4"/>
      <c r="G3343" s="3"/>
      <c r="H3343" s="2"/>
    </row>
    <row r="3344" spans="1:8" s="5" customFormat="1" ht="13.8" customHeight="1" x14ac:dyDescent="0.3">
      <c r="A3344" s="4"/>
      <c r="B3344" s="4"/>
      <c r="C3344" s="4"/>
      <c r="D3344" s="4"/>
      <c r="E3344" s="4"/>
      <c r="F3344" s="4"/>
      <c r="G3344" s="3"/>
      <c r="H3344" s="2"/>
    </row>
    <row r="3345" spans="1:8" s="5" customFormat="1" ht="13.8" customHeight="1" x14ac:dyDescent="0.3">
      <c r="A3345" s="4"/>
      <c r="B3345" s="4"/>
      <c r="C3345" s="4"/>
      <c r="D3345" s="4"/>
      <c r="E3345" s="4"/>
      <c r="F3345" s="4"/>
      <c r="G3345" s="3"/>
      <c r="H3345" s="2"/>
    </row>
    <row r="3346" spans="1:8" s="5" customFormat="1" ht="13.8" customHeight="1" x14ac:dyDescent="0.3">
      <c r="A3346" s="4"/>
      <c r="B3346" s="4"/>
      <c r="C3346" s="4"/>
      <c r="D3346" s="4"/>
      <c r="E3346" s="4"/>
      <c r="F3346" s="4"/>
      <c r="G3346" s="3"/>
      <c r="H3346" s="2"/>
    </row>
    <row r="3347" spans="1:8" s="5" customFormat="1" ht="13.8" customHeight="1" x14ac:dyDescent="0.3">
      <c r="A3347" s="4"/>
      <c r="B3347" s="4"/>
      <c r="C3347" s="4"/>
      <c r="D3347" s="4"/>
      <c r="E3347" s="4"/>
      <c r="F3347" s="4"/>
      <c r="G3347" s="3"/>
      <c r="H3347" s="2"/>
    </row>
    <row r="3348" spans="1:8" s="5" customFormat="1" ht="13.8" customHeight="1" x14ac:dyDescent="0.3">
      <c r="A3348" s="4"/>
      <c r="B3348" s="4"/>
      <c r="C3348" s="4"/>
      <c r="D3348" s="4"/>
      <c r="E3348" s="4"/>
      <c r="F3348" s="4"/>
      <c r="G3348" s="3"/>
      <c r="H3348" s="2"/>
    </row>
    <row r="3349" spans="1:8" s="5" customFormat="1" ht="13.8" customHeight="1" x14ac:dyDescent="0.3">
      <c r="A3349" s="4"/>
      <c r="B3349" s="4"/>
      <c r="C3349" s="4"/>
      <c r="D3349" s="4"/>
      <c r="E3349" s="4"/>
      <c r="F3349" s="4"/>
      <c r="G3349" s="3"/>
      <c r="H3349" s="2"/>
    </row>
    <row r="3350" spans="1:8" s="5" customFormat="1" ht="13.8" customHeight="1" x14ac:dyDescent="0.3">
      <c r="A3350" s="4"/>
      <c r="B3350" s="4"/>
      <c r="C3350" s="4"/>
      <c r="D3350" s="4"/>
      <c r="E3350" s="4"/>
      <c r="F3350" s="4"/>
      <c r="G3350" s="3"/>
      <c r="H3350" s="2"/>
    </row>
    <row r="3351" spans="1:8" s="5" customFormat="1" ht="13.8" customHeight="1" x14ac:dyDescent="0.3">
      <c r="A3351" s="4"/>
      <c r="B3351" s="4"/>
      <c r="C3351" s="4"/>
      <c r="D3351" s="4"/>
      <c r="E3351" s="4"/>
      <c r="F3351" s="4"/>
      <c r="G3351" s="3"/>
      <c r="H3351" s="2"/>
    </row>
    <row r="3352" spans="1:8" s="5" customFormat="1" ht="13.8" customHeight="1" x14ac:dyDescent="0.3">
      <c r="A3352" s="4"/>
      <c r="B3352" s="4"/>
      <c r="C3352" s="4"/>
      <c r="D3352" s="4"/>
      <c r="E3352" s="4"/>
      <c r="F3352" s="4"/>
      <c r="G3352" s="3"/>
      <c r="H3352" s="2"/>
    </row>
    <row r="3353" spans="1:8" s="5" customFormat="1" ht="13.8" customHeight="1" x14ac:dyDescent="0.3">
      <c r="A3353" s="4"/>
      <c r="B3353" s="4"/>
      <c r="C3353" s="4"/>
      <c r="D3353" s="4"/>
      <c r="E3353" s="4"/>
      <c r="F3353" s="4"/>
      <c r="G3353" s="3"/>
      <c r="H3353" s="2"/>
    </row>
    <row r="3354" spans="1:8" s="5" customFormat="1" ht="13.8" customHeight="1" x14ac:dyDescent="0.3">
      <c r="A3354" s="4"/>
      <c r="B3354" s="4"/>
      <c r="C3354" s="4"/>
      <c r="D3354" s="4"/>
      <c r="E3354" s="4"/>
      <c r="F3354" s="4"/>
      <c r="G3354" s="3"/>
      <c r="H3354" s="2"/>
    </row>
    <row r="3355" spans="1:8" s="5" customFormat="1" ht="13.8" customHeight="1" x14ac:dyDescent="0.3">
      <c r="A3355" s="4"/>
      <c r="B3355" s="4"/>
      <c r="C3355" s="4"/>
      <c r="D3355" s="4"/>
      <c r="E3355" s="4"/>
      <c r="F3355" s="4"/>
      <c r="G3355" s="3"/>
      <c r="H3355" s="2"/>
    </row>
    <row r="3356" spans="1:8" s="5" customFormat="1" ht="13.8" customHeight="1" x14ac:dyDescent="0.3">
      <c r="A3356" s="4"/>
      <c r="B3356" s="4"/>
      <c r="C3356" s="4"/>
      <c r="D3356" s="4"/>
      <c r="E3356" s="4"/>
      <c r="F3356" s="4"/>
      <c r="G3356" s="3"/>
      <c r="H3356" s="2"/>
    </row>
    <row r="3357" spans="1:8" s="5" customFormat="1" ht="13.8" customHeight="1" x14ac:dyDescent="0.3">
      <c r="A3357" s="4"/>
      <c r="B3357" s="4"/>
      <c r="C3357" s="4"/>
      <c r="D3357" s="4"/>
      <c r="E3357" s="4"/>
      <c r="F3357" s="4"/>
      <c r="G3357" s="3"/>
      <c r="H3357" s="2"/>
    </row>
    <row r="3358" spans="1:8" s="5" customFormat="1" ht="13.8" customHeight="1" x14ac:dyDescent="0.3">
      <c r="A3358" s="4"/>
      <c r="B3358" s="4"/>
      <c r="C3358" s="4"/>
      <c r="D3358" s="4"/>
      <c r="E3358" s="4"/>
      <c r="F3358" s="4"/>
      <c r="G3358" s="3"/>
      <c r="H3358" s="2"/>
    </row>
    <row r="3359" spans="1:8" s="5" customFormat="1" ht="13.8" customHeight="1" x14ac:dyDescent="0.3">
      <c r="A3359" s="4"/>
      <c r="B3359" s="4"/>
      <c r="C3359" s="4"/>
      <c r="D3359" s="4"/>
      <c r="E3359" s="4"/>
      <c r="F3359" s="4"/>
      <c r="G3359" s="3"/>
      <c r="H3359" s="2"/>
    </row>
    <row r="3360" spans="1:8" s="5" customFormat="1" ht="13.8" customHeight="1" x14ac:dyDescent="0.3">
      <c r="A3360" s="4"/>
      <c r="B3360" s="4"/>
      <c r="C3360" s="4"/>
      <c r="D3360" s="4"/>
      <c r="E3360" s="4"/>
      <c r="F3360" s="4"/>
      <c r="G3360" s="3"/>
      <c r="H3360" s="2"/>
    </row>
    <row r="3361" spans="1:8" s="5" customFormat="1" ht="13.8" customHeight="1" x14ac:dyDescent="0.3">
      <c r="A3361" s="4"/>
      <c r="B3361" s="4"/>
      <c r="C3361" s="4"/>
      <c r="D3361" s="4"/>
      <c r="E3361" s="4"/>
      <c r="F3361" s="4"/>
      <c r="G3361" s="3"/>
      <c r="H3361" s="2"/>
    </row>
    <row r="3362" spans="1:8" s="5" customFormat="1" ht="13.8" customHeight="1" x14ac:dyDescent="0.3">
      <c r="A3362" s="4"/>
      <c r="B3362" s="4"/>
      <c r="C3362" s="4"/>
      <c r="D3362" s="4"/>
      <c r="E3362" s="4"/>
      <c r="F3362" s="4"/>
      <c r="G3362" s="3"/>
      <c r="H3362" s="2"/>
    </row>
    <row r="3363" spans="1:8" s="5" customFormat="1" ht="13.8" customHeight="1" x14ac:dyDescent="0.3">
      <c r="A3363" s="4"/>
      <c r="B3363" s="4"/>
      <c r="C3363" s="4"/>
      <c r="D3363" s="4"/>
      <c r="E3363" s="4"/>
      <c r="F3363" s="4"/>
      <c r="G3363" s="3"/>
      <c r="H3363" s="2"/>
    </row>
    <row r="3364" spans="1:8" s="5" customFormat="1" ht="13.8" customHeight="1" x14ac:dyDescent="0.3">
      <c r="A3364" s="4"/>
      <c r="B3364" s="4"/>
      <c r="C3364" s="4"/>
      <c r="D3364" s="4"/>
      <c r="E3364" s="4"/>
      <c r="F3364" s="4"/>
      <c r="G3364" s="3"/>
      <c r="H3364" s="2"/>
    </row>
    <row r="3365" spans="1:8" s="5" customFormat="1" ht="13.8" customHeight="1" x14ac:dyDescent="0.3">
      <c r="A3365" s="4"/>
      <c r="B3365" s="4"/>
      <c r="C3365" s="4"/>
      <c r="D3365" s="4"/>
      <c r="E3365" s="4"/>
      <c r="F3365" s="4"/>
      <c r="G3365" s="3"/>
      <c r="H3365" s="2"/>
    </row>
    <row r="3366" spans="1:8" s="5" customFormat="1" ht="13.8" customHeight="1" x14ac:dyDescent="0.3">
      <c r="A3366" s="4"/>
      <c r="B3366" s="4"/>
      <c r="C3366" s="4"/>
      <c r="D3366" s="4"/>
      <c r="E3366" s="4"/>
      <c r="F3366" s="4"/>
      <c r="G3366" s="3"/>
      <c r="H3366" s="2"/>
    </row>
    <row r="3367" spans="1:8" s="5" customFormat="1" ht="13.8" customHeight="1" x14ac:dyDescent="0.3">
      <c r="A3367" s="4"/>
      <c r="B3367" s="4"/>
      <c r="C3367" s="4"/>
      <c r="D3367" s="4"/>
      <c r="E3367" s="4"/>
      <c r="F3367" s="4"/>
      <c r="G3367" s="3"/>
      <c r="H3367" s="2"/>
    </row>
    <row r="3368" spans="1:8" s="5" customFormat="1" ht="13.8" customHeight="1" x14ac:dyDescent="0.3">
      <c r="A3368" s="4"/>
      <c r="B3368" s="4"/>
      <c r="C3368" s="4"/>
      <c r="D3368" s="4"/>
      <c r="E3368" s="4"/>
      <c r="F3368" s="4"/>
      <c r="G3368" s="3"/>
      <c r="H3368" s="2"/>
    </row>
    <row r="3369" spans="1:8" s="5" customFormat="1" ht="13.8" customHeight="1" x14ac:dyDescent="0.3">
      <c r="A3369" s="4"/>
      <c r="B3369" s="4"/>
      <c r="C3369" s="4"/>
      <c r="D3369" s="4"/>
      <c r="E3369" s="4"/>
      <c r="F3369" s="4"/>
      <c r="G3369" s="3"/>
      <c r="H3369" s="2"/>
    </row>
    <row r="3370" spans="1:8" s="5" customFormat="1" ht="13.8" customHeight="1" x14ac:dyDescent="0.3">
      <c r="A3370" s="4"/>
      <c r="B3370" s="4"/>
      <c r="C3370" s="4"/>
      <c r="D3370" s="4"/>
      <c r="E3370" s="4"/>
      <c r="F3370" s="4"/>
      <c r="G3370" s="3"/>
      <c r="H3370" s="2"/>
    </row>
    <row r="3371" spans="1:8" s="5" customFormat="1" ht="13.8" customHeight="1" x14ac:dyDescent="0.3">
      <c r="A3371" s="4"/>
      <c r="B3371" s="4"/>
      <c r="C3371" s="4"/>
      <c r="D3371" s="4"/>
      <c r="E3371" s="4"/>
      <c r="F3371" s="4"/>
      <c r="G3371" s="3"/>
      <c r="H3371" s="2"/>
    </row>
    <row r="3372" spans="1:8" s="5" customFormat="1" ht="13.8" customHeight="1" x14ac:dyDescent="0.3">
      <c r="A3372" s="4"/>
      <c r="B3372" s="4"/>
      <c r="C3372" s="4"/>
      <c r="D3372" s="4"/>
      <c r="E3372" s="4"/>
      <c r="F3372" s="4"/>
      <c r="G3372" s="3"/>
      <c r="H3372" s="2"/>
    </row>
    <row r="3373" spans="1:8" s="5" customFormat="1" ht="13.8" customHeight="1" x14ac:dyDescent="0.3">
      <c r="A3373" s="4"/>
      <c r="B3373" s="4"/>
      <c r="C3373" s="4"/>
      <c r="D3373" s="4"/>
      <c r="E3373" s="4"/>
      <c r="F3373" s="4"/>
      <c r="G3373" s="3"/>
      <c r="H3373" s="2"/>
    </row>
    <row r="3374" spans="1:8" s="5" customFormat="1" ht="13.8" customHeight="1" x14ac:dyDescent="0.3">
      <c r="A3374" s="4"/>
      <c r="B3374" s="4"/>
      <c r="C3374" s="4"/>
      <c r="D3374" s="4"/>
      <c r="E3374" s="4"/>
      <c r="F3374" s="4"/>
      <c r="G3374" s="3"/>
      <c r="H3374" s="2"/>
    </row>
    <row r="3375" spans="1:8" s="5" customFormat="1" ht="13.8" customHeight="1" x14ac:dyDescent="0.3">
      <c r="A3375" s="4"/>
      <c r="B3375" s="4"/>
      <c r="C3375" s="4"/>
      <c r="D3375" s="4"/>
      <c r="E3375" s="4"/>
      <c r="F3375" s="4"/>
      <c r="G3375" s="3"/>
      <c r="H3375" s="2"/>
    </row>
    <row r="3376" spans="1:8" s="5" customFormat="1" ht="13.8" customHeight="1" x14ac:dyDescent="0.3">
      <c r="A3376" s="4"/>
      <c r="B3376" s="4"/>
      <c r="C3376" s="4"/>
      <c r="D3376" s="4"/>
      <c r="E3376" s="4"/>
      <c r="F3376" s="4"/>
      <c r="G3376" s="3"/>
      <c r="H3376" s="2"/>
    </row>
    <row r="3377" spans="1:8" s="5" customFormat="1" ht="13.8" customHeight="1" x14ac:dyDescent="0.3">
      <c r="A3377" s="4"/>
      <c r="B3377" s="4"/>
      <c r="C3377" s="4"/>
      <c r="D3377" s="4"/>
      <c r="E3377" s="4"/>
      <c r="F3377" s="4"/>
      <c r="G3377" s="3"/>
      <c r="H3377" s="2"/>
    </row>
    <row r="3378" spans="1:8" s="5" customFormat="1" ht="13.8" customHeight="1" x14ac:dyDescent="0.3">
      <c r="A3378" s="4"/>
      <c r="B3378" s="4"/>
      <c r="C3378" s="4"/>
      <c r="D3378" s="4"/>
      <c r="E3378" s="4"/>
      <c r="F3378" s="4"/>
      <c r="G3378" s="3"/>
      <c r="H3378" s="2"/>
    </row>
    <row r="3379" spans="1:8" s="5" customFormat="1" ht="13.8" customHeight="1" x14ac:dyDescent="0.3">
      <c r="A3379" s="4"/>
      <c r="B3379" s="4"/>
      <c r="C3379" s="4"/>
      <c r="D3379" s="4"/>
      <c r="E3379" s="4"/>
      <c r="F3379" s="4"/>
      <c r="G3379" s="3"/>
      <c r="H3379" s="2"/>
    </row>
    <row r="3380" spans="1:8" s="5" customFormat="1" ht="13.8" customHeight="1" x14ac:dyDescent="0.3">
      <c r="A3380" s="4"/>
      <c r="B3380" s="4"/>
      <c r="C3380" s="4"/>
      <c r="D3380" s="4"/>
      <c r="E3380" s="4"/>
      <c r="F3380" s="4"/>
      <c r="G3380" s="3"/>
      <c r="H3380" s="2"/>
    </row>
    <row r="3381" spans="1:8" s="5" customFormat="1" ht="13.8" customHeight="1" x14ac:dyDescent="0.3">
      <c r="A3381" s="4"/>
      <c r="B3381" s="4"/>
      <c r="C3381" s="4"/>
      <c r="D3381" s="4"/>
      <c r="E3381" s="4"/>
      <c r="F3381" s="4"/>
      <c r="G3381" s="3"/>
      <c r="H3381" s="2"/>
    </row>
    <row r="3382" spans="1:8" s="5" customFormat="1" ht="13.8" customHeight="1" x14ac:dyDescent="0.3">
      <c r="A3382" s="4"/>
      <c r="B3382" s="4"/>
      <c r="C3382" s="4"/>
      <c r="D3382" s="4"/>
      <c r="E3382" s="4"/>
      <c r="F3382" s="4"/>
      <c r="G3382" s="3"/>
      <c r="H3382" s="2"/>
    </row>
    <row r="3383" spans="1:8" s="5" customFormat="1" ht="13.8" customHeight="1" x14ac:dyDescent="0.3">
      <c r="A3383" s="4"/>
      <c r="B3383" s="4"/>
      <c r="C3383" s="4"/>
      <c r="D3383" s="4"/>
      <c r="E3383" s="4"/>
      <c r="F3383" s="4"/>
      <c r="G3383" s="3"/>
      <c r="H3383" s="2"/>
    </row>
    <row r="3384" spans="1:8" s="5" customFormat="1" ht="13.8" customHeight="1" x14ac:dyDescent="0.3">
      <c r="A3384" s="4"/>
      <c r="B3384" s="4"/>
      <c r="C3384" s="4"/>
      <c r="D3384" s="4"/>
      <c r="E3384" s="4"/>
      <c r="F3384" s="4"/>
      <c r="G3384" s="3"/>
      <c r="H3384" s="2"/>
    </row>
    <row r="3385" spans="1:8" s="5" customFormat="1" ht="13.8" customHeight="1" x14ac:dyDescent="0.3">
      <c r="A3385" s="4"/>
      <c r="B3385" s="4"/>
      <c r="C3385" s="4"/>
      <c r="D3385" s="4"/>
      <c r="E3385" s="4"/>
      <c r="F3385" s="4"/>
      <c r="G3385" s="3"/>
      <c r="H3385" s="2"/>
    </row>
    <row r="3386" spans="1:8" s="5" customFormat="1" ht="13.8" customHeight="1" x14ac:dyDescent="0.3">
      <c r="A3386" s="4"/>
      <c r="B3386" s="4"/>
      <c r="C3386" s="4"/>
      <c r="D3386" s="4"/>
      <c r="E3386" s="4"/>
      <c r="F3386" s="4"/>
      <c r="G3386" s="3"/>
      <c r="H3386" s="2"/>
    </row>
    <row r="3387" spans="1:8" s="5" customFormat="1" ht="13.8" customHeight="1" x14ac:dyDescent="0.3">
      <c r="A3387" s="4"/>
      <c r="B3387" s="4"/>
      <c r="C3387" s="4"/>
      <c r="D3387" s="4"/>
      <c r="E3387" s="4"/>
      <c r="F3387" s="4"/>
      <c r="G3387" s="3"/>
      <c r="H3387" s="2"/>
    </row>
    <row r="3388" spans="1:8" s="5" customFormat="1" ht="13.8" customHeight="1" x14ac:dyDescent="0.3">
      <c r="A3388" s="4"/>
      <c r="B3388" s="4"/>
      <c r="C3388" s="4"/>
      <c r="D3388" s="4"/>
      <c r="E3388" s="4"/>
      <c r="F3388" s="4"/>
      <c r="G3388" s="3"/>
      <c r="H3388" s="2"/>
    </row>
    <row r="3389" spans="1:8" s="5" customFormat="1" ht="13.8" customHeight="1" x14ac:dyDescent="0.3">
      <c r="A3389" s="4"/>
      <c r="B3389" s="4"/>
      <c r="C3389" s="4"/>
      <c r="D3389" s="4"/>
      <c r="E3389" s="4"/>
      <c r="F3389" s="4"/>
      <c r="G3389" s="3"/>
      <c r="H3389" s="2"/>
    </row>
    <row r="3390" spans="1:8" s="5" customFormat="1" ht="13.8" customHeight="1" x14ac:dyDescent="0.3">
      <c r="A3390" s="4"/>
      <c r="B3390" s="4"/>
      <c r="C3390" s="4"/>
      <c r="D3390" s="4"/>
      <c r="E3390" s="4"/>
      <c r="F3390" s="4"/>
      <c r="G3390" s="3"/>
      <c r="H3390" s="2"/>
    </row>
    <row r="3391" spans="1:8" s="5" customFormat="1" ht="13.8" customHeight="1" x14ac:dyDescent="0.3">
      <c r="A3391" s="4"/>
      <c r="B3391" s="4"/>
      <c r="C3391" s="4"/>
      <c r="D3391" s="4"/>
      <c r="E3391" s="4"/>
      <c r="F3391" s="4"/>
      <c r="G3391" s="3"/>
      <c r="H3391" s="2"/>
    </row>
    <row r="3392" spans="1:8" s="5" customFormat="1" ht="13.8" customHeight="1" x14ac:dyDescent="0.3">
      <c r="A3392" s="4"/>
      <c r="B3392" s="4"/>
      <c r="C3392" s="4"/>
      <c r="D3392" s="4"/>
      <c r="E3392" s="4"/>
      <c r="F3392" s="4"/>
      <c r="G3392" s="3"/>
      <c r="H3392" s="2"/>
    </row>
    <row r="3393" spans="1:8" s="5" customFormat="1" ht="13.8" customHeight="1" x14ac:dyDescent="0.3">
      <c r="A3393" s="4"/>
      <c r="B3393" s="4"/>
      <c r="C3393" s="4"/>
      <c r="D3393" s="4"/>
      <c r="E3393" s="4"/>
      <c r="F3393" s="4"/>
      <c r="G3393" s="3"/>
      <c r="H3393" s="2"/>
    </row>
    <row r="3394" spans="1:8" s="5" customFormat="1" ht="13.8" customHeight="1" x14ac:dyDescent="0.3">
      <c r="A3394" s="4"/>
      <c r="B3394" s="4"/>
      <c r="C3394" s="4"/>
      <c r="D3394" s="4"/>
      <c r="E3394" s="4"/>
      <c r="F3394" s="4"/>
      <c r="G3394" s="3"/>
      <c r="H3394" s="2"/>
    </row>
    <row r="3395" spans="1:8" s="5" customFormat="1" ht="13.8" customHeight="1" x14ac:dyDescent="0.3">
      <c r="A3395" s="4"/>
      <c r="B3395" s="4"/>
      <c r="C3395" s="4"/>
      <c r="D3395" s="4"/>
      <c r="E3395" s="4"/>
      <c r="F3395" s="4"/>
      <c r="G3395" s="3"/>
      <c r="H3395" s="2"/>
    </row>
    <row r="3396" spans="1:8" s="5" customFormat="1" ht="13.8" customHeight="1" x14ac:dyDescent="0.3">
      <c r="A3396" s="4"/>
      <c r="B3396" s="4"/>
      <c r="C3396" s="4"/>
      <c r="D3396" s="4"/>
      <c r="E3396" s="4"/>
      <c r="F3396" s="4"/>
      <c r="G3396" s="3"/>
      <c r="H3396" s="2"/>
    </row>
    <row r="3397" spans="1:8" s="5" customFormat="1" ht="13.8" customHeight="1" x14ac:dyDescent="0.3">
      <c r="A3397" s="4"/>
      <c r="B3397" s="4"/>
      <c r="C3397" s="4"/>
      <c r="D3397" s="4"/>
      <c r="E3397" s="4"/>
      <c r="F3397" s="4"/>
      <c r="G3397" s="3"/>
      <c r="H3397" s="2"/>
    </row>
    <row r="3398" spans="1:8" s="5" customFormat="1" ht="13.8" customHeight="1" x14ac:dyDescent="0.3">
      <c r="A3398" s="4"/>
      <c r="B3398" s="4"/>
      <c r="C3398" s="4"/>
      <c r="D3398" s="4"/>
      <c r="E3398" s="4"/>
      <c r="F3398" s="4"/>
      <c r="G3398" s="3"/>
      <c r="H3398" s="2"/>
    </row>
    <row r="3399" spans="1:8" s="5" customFormat="1" ht="13.8" customHeight="1" x14ac:dyDescent="0.3">
      <c r="A3399" s="4"/>
      <c r="B3399" s="4"/>
      <c r="C3399" s="4"/>
      <c r="D3399" s="4"/>
      <c r="E3399" s="4"/>
      <c r="F3399" s="4"/>
      <c r="G3399" s="3"/>
      <c r="H3399" s="2"/>
    </row>
    <row r="3400" spans="1:8" s="5" customFormat="1" ht="13.8" customHeight="1" x14ac:dyDescent="0.3">
      <c r="A3400" s="4"/>
      <c r="B3400" s="4"/>
      <c r="C3400" s="4"/>
      <c r="D3400" s="4"/>
      <c r="E3400" s="4"/>
      <c r="F3400" s="4"/>
      <c r="G3400" s="3"/>
      <c r="H3400" s="2"/>
    </row>
    <row r="3401" spans="1:8" s="5" customFormat="1" ht="13.8" customHeight="1" x14ac:dyDescent="0.3">
      <c r="A3401" s="4"/>
      <c r="B3401" s="4"/>
      <c r="C3401" s="4"/>
      <c r="D3401" s="4"/>
      <c r="E3401" s="4"/>
      <c r="F3401" s="4"/>
      <c r="G3401" s="3"/>
      <c r="H3401" s="2"/>
    </row>
    <row r="3402" spans="1:8" s="5" customFormat="1" ht="13.8" customHeight="1" x14ac:dyDescent="0.3">
      <c r="A3402" s="4"/>
      <c r="B3402" s="4"/>
      <c r="C3402" s="4"/>
      <c r="D3402" s="4"/>
      <c r="E3402" s="4"/>
      <c r="F3402" s="4"/>
      <c r="G3402" s="3"/>
      <c r="H3402" s="2"/>
    </row>
    <row r="3403" spans="1:8" s="5" customFormat="1" ht="13.8" customHeight="1" x14ac:dyDescent="0.3">
      <c r="A3403" s="4"/>
      <c r="B3403" s="4"/>
      <c r="C3403" s="4"/>
      <c r="D3403" s="4"/>
      <c r="E3403" s="4"/>
      <c r="F3403" s="4"/>
      <c r="G3403" s="3"/>
      <c r="H3403" s="2"/>
    </row>
    <row r="3404" spans="1:8" s="5" customFormat="1" ht="13.8" customHeight="1" x14ac:dyDescent="0.3">
      <c r="A3404" s="4"/>
      <c r="B3404" s="4"/>
      <c r="C3404" s="4"/>
      <c r="D3404" s="4"/>
      <c r="E3404" s="4"/>
      <c r="F3404" s="4"/>
      <c r="G3404" s="3"/>
      <c r="H3404" s="2"/>
    </row>
    <row r="3405" spans="1:8" s="5" customFormat="1" ht="13.8" customHeight="1" x14ac:dyDescent="0.3">
      <c r="A3405" s="4"/>
      <c r="B3405" s="4"/>
      <c r="C3405" s="4"/>
      <c r="D3405" s="4"/>
      <c r="E3405" s="4"/>
      <c r="F3405" s="4"/>
      <c r="G3405" s="3"/>
      <c r="H3405" s="2"/>
    </row>
    <row r="3406" spans="1:8" s="5" customFormat="1" ht="13.8" customHeight="1" x14ac:dyDescent="0.3">
      <c r="A3406" s="4"/>
      <c r="B3406" s="4"/>
      <c r="C3406" s="4"/>
      <c r="D3406" s="4"/>
      <c r="E3406" s="4"/>
      <c r="F3406" s="4"/>
      <c r="G3406" s="3"/>
      <c r="H3406" s="2"/>
    </row>
    <row r="3407" spans="1:8" s="5" customFormat="1" ht="13.8" customHeight="1" x14ac:dyDescent="0.3">
      <c r="A3407" s="4"/>
      <c r="B3407" s="4"/>
      <c r="C3407" s="4"/>
      <c r="D3407" s="4"/>
      <c r="E3407" s="4"/>
      <c r="F3407" s="4"/>
      <c r="G3407" s="3"/>
      <c r="H3407" s="2"/>
    </row>
    <row r="3408" spans="1:8" s="5" customFormat="1" ht="13.8" customHeight="1" x14ac:dyDescent="0.3">
      <c r="A3408" s="4"/>
      <c r="B3408" s="4"/>
      <c r="C3408" s="4"/>
      <c r="D3408" s="4"/>
      <c r="E3408" s="4"/>
      <c r="F3408" s="4"/>
      <c r="G3408" s="3"/>
      <c r="H3408" s="2"/>
    </row>
    <row r="3409" spans="1:8" s="5" customFormat="1" ht="13.8" customHeight="1" x14ac:dyDescent="0.3">
      <c r="A3409" s="4"/>
      <c r="B3409" s="4"/>
      <c r="C3409" s="4"/>
      <c r="D3409" s="4"/>
      <c r="E3409" s="4"/>
      <c r="F3409" s="4"/>
      <c r="G3409" s="3"/>
      <c r="H3409" s="2"/>
    </row>
    <row r="3410" spans="1:8" s="5" customFormat="1" ht="13.8" customHeight="1" x14ac:dyDescent="0.3">
      <c r="A3410" s="4"/>
      <c r="B3410" s="4"/>
      <c r="C3410" s="4"/>
      <c r="D3410" s="4"/>
      <c r="E3410" s="4"/>
      <c r="F3410" s="4"/>
      <c r="G3410" s="3"/>
      <c r="H3410" s="2"/>
    </row>
    <row r="3411" spans="1:8" s="5" customFormat="1" ht="13.8" customHeight="1" x14ac:dyDescent="0.3">
      <c r="A3411" s="4"/>
      <c r="B3411" s="4"/>
      <c r="C3411" s="4"/>
      <c r="D3411" s="4"/>
      <c r="E3411" s="4"/>
      <c r="F3411" s="4"/>
      <c r="G3411" s="3"/>
      <c r="H3411" s="2"/>
    </row>
    <row r="3412" spans="1:8" s="5" customFormat="1" ht="13.8" customHeight="1" x14ac:dyDescent="0.3">
      <c r="A3412" s="4"/>
      <c r="B3412" s="4"/>
      <c r="C3412" s="4"/>
      <c r="D3412" s="4"/>
      <c r="E3412" s="4"/>
      <c r="F3412" s="4"/>
      <c r="G3412" s="3"/>
      <c r="H3412" s="2"/>
    </row>
    <row r="3413" spans="1:8" s="5" customFormat="1" ht="13.8" customHeight="1" x14ac:dyDescent="0.3">
      <c r="A3413" s="4"/>
      <c r="B3413" s="4"/>
      <c r="C3413" s="4"/>
      <c r="D3413" s="4"/>
      <c r="E3413" s="4"/>
      <c r="F3413" s="4"/>
      <c r="G3413" s="3"/>
      <c r="H3413" s="2"/>
    </row>
    <row r="3414" spans="1:8" s="5" customFormat="1" ht="13.8" customHeight="1" x14ac:dyDescent="0.3">
      <c r="A3414" s="4"/>
      <c r="B3414" s="4"/>
      <c r="C3414" s="4"/>
      <c r="D3414" s="4"/>
      <c r="E3414" s="4"/>
      <c r="F3414" s="4"/>
      <c r="G3414" s="3"/>
      <c r="H3414" s="2"/>
    </row>
    <row r="3415" spans="1:8" s="5" customFormat="1" ht="13.8" customHeight="1" x14ac:dyDescent="0.3">
      <c r="A3415" s="4"/>
      <c r="B3415" s="4"/>
      <c r="C3415" s="4"/>
      <c r="D3415" s="4"/>
      <c r="E3415" s="4"/>
      <c r="F3415" s="4"/>
      <c r="G3415" s="3"/>
      <c r="H3415" s="2"/>
    </row>
    <row r="3416" spans="1:8" s="5" customFormat="1" ht="13.8" customHeight="1" x14ac:dyDescent="0.3">
      <c r="A3416" s="4"/>
      <c r="B3416" s="4"/>
      <c r="C3416" s="4"/>
      <c r="D3416" s="4"/>
      <c r="E3416" s="4"/>
      <c r="F3416" s="4"/>
      <c r="G3416" s="3"/>
      <c r="H3416" s="2"/>
    </row>
    <row r="3417" spans="1:8" s="5" customFormat="1" ht="13.8" customHeight="1" x14ac:dyDescent="0.3">
      <c r="A3417" s="4"/>
      <c r="B3417" s="4"/>
      <c r="C3417" s="4"/>
      <c r="D3417" s="4"/>
      <c r="E3417" s="4"/>
      <c r="F3417" s="4"/>
      <c r="G3417" s="3"/>
      <c r="H3417" s="2"/>
    </row>
    <row r="3418" spans="1:8" s="5" customFormat="1" ht="13.8" customHeight="1" x14ac:dyDescent="0.3">
      <c r="A3418" s="4"/>
      <c r="B3418" s="4"/>
      <c r="C3418" s="4"/>
      <c r="D3418" s="4"/>
      <c r="E3418" s="4"/>
      <c r="F3418" s="4"/>
      <c r="G3418" s="3"/>
      <c r="H3418" s="2"/>
    </row>
    <row r="3419" spans="1:8" s="5" customFormat="1" ht="13.8" customHeight="1" x14ac:dyDescent="0.3">
      <c r="A3419" s="4"/>
      <c r="B3419" s="4"/>
      <c r="C3419" s="4"/>
      <c r="D3419" s="4"/>
      <c r="E3419" s="4"/>
      <c r="F3419" s="4"/>
      <c r="G3419" s="3"/>
      <c r="H3419" s="2"/>
    </row>
    <row r="3420" spans="1:8" s="5" customFormat="1" ht="13.8" customHeight="1" x14ac:dyDescent="0.3">
      <c r="A3420" s="4"/>
      <c r="B3420" s="4"/>
      <c r="C3420" s="4"/>
      <c r="D3420" s="4"/>
      <c r="E3420" s="4"/>
      <c r="F3420" s="4"/>
      <c r="G3420" s="3"/>
      <c r="H3420" s="2"/>
    </row>
    <row r="3421" spans="1:8" s="5" customFormat="1" ht="13.8" customHeight="1" x14ac:dyDescent="0.3">
      <c r="A3421" s="4"/>
      <c r="B3421" s="4"/>
      <c r="C3421" s="4"/>
      <c r="D3421" s="4"/>
      <c r="E3421" s="4"/>
      <c r="F3421" s="4"/>
      <c r="G3421" s="3"/>
      <c r="H3421" s="2"/>
    </row>
    <row r="3422" spans="1:8" s="5" customFormat="1" ht="13.8" customHeight="1" x14ac:dyDescent="0.3">
      <c r="A3422" s="4"/>
      <c r="B3422" s="4"/>
      <c r="C3422" s="4"/>
      <c r="D3422" s="4"/>
      <c r="E3422" s="4"/>
      <c r="F3422" s="4"/>
      <c r="G3422" s="3"/>
      <c r="H3422" s="2"/>
    </row>
    <row r="3423" spans="1:8" s="5" customFormat="1" ht="13.8" customHeight="1" x14ac:dyDescent="0.3">
      <c r="A3423" s="4"/>
      <c r="B3423" s="4"/>
      <c r="C3423" s="4"/>
      <c r="D3423" s="4"/>
      <c r="E3423" s="4"/>
      <c r="F3423" s="4"/>
      <c r="G3423" s="3"/>
      <c r="H3423" s="2"/>
    </row>
    <row r="3424" spans="1:8" s="5" customFormat="1" ht="13.8" customHeight="1" x14ac:dyDescent="0.3">
      <c r="A3424" s="4"/>
      <c r="B3424" s="4"/>
      <c r="C3424" s="4"/>
      <c r="D3424" s="4"/>
      <c r="E3424" s="4"/>
      <c r="F3424" s="4"/>
      <c r="G3424" s="3"/>
      <c r="H3424" s="2"/>
    </row>
    <row r="3425" spans="1:8" s="5" customFormat="1" ht="13.8" customHeight="1" x14ac:dyDescent="0.3">
      <c r="A3425" s="4"/>
      <c r="B3425" s="4"/>
      <c r="C3425" s="4"/>
      <c r="D3425" s="4"/>
      <c r="E3425" s="4"/>
      <c r="F3425" s="4"/>
      <c r="G3425" s="3"/>
      <c r="H3425" s="2"/>
    </row>
    <row r="3426" spans="1:8" s="5" customFormat="1" ht="13.8" customHeight="1" x14ac:dyDescent="0.3">
      <c r="A3426" s="4"/>
      <c r="B3426" s="4"/>
      <c r="C3426" s="4"/>
      <c r="D3426" s="4"/>
      <c r="E3426" s="4"/>
      <c r="F3426" s="4"/>
      <c r="G3426" s="3"/>
      <c r="H3426" s="2"/>
    </row>
    <row r="3427" spans="1:8" s="5" customFormat="1" ht="13.8" customHeight="1" x14ac:dyDescent="0.3">
      <c r="A3427" s="4"/>
      <c r="B3427" s="4"/>
      <c r="C3427" s="4"/>
      <c r="D3427" s="4"/>
      <c r="E3427" s="4"/>
      <c r="F3427" s="4"/>
      <c r="G3427" s="3"/>
      <c r="H3427" s="2"/>
    </row>
    <row r="3428" spans="1:8" s="5" customFormat="1" ht="13.8" customHeight="1" x14ac:dyDescent="0.3">
      <c r="A3428" s="4"/>
      <c r="B3428" s="4"/>
      <c r="C3428" s="4"/>
      <c r="D3428" s="4"/>
      <c r="E3428" s="4"/>
      <c r="F3428" s="4"/>
      <c r="G3428" s="3"/>
      <c r="H3428" s="2"/>
    </row>
    <row r="3429" spans="1:8" s="5" customFormat="1" ht="13.8" customHeight="1" x14ac:dyDescent="0.3">
      <c r="A3429" s="4"/>
      <c r="B3429" s="4"/>
      <c r="C3429" s="4"/>
      <c r="D3429" s="4"/>
      <c r="E3429" s="4"/>
      <c r="F3429" s="4"/>
      <c r="G3429" s="3"/>
      <c r="H3429" s="2"/>
    </row>
    <row r="3430" spans="1:8" s="5" customFormat="1" ht="13.8" customHeight="1" x14ac:dyDescent="0.3">
      <c r="A3430" s="4"/>
      <c r="B3430" s="4"/>
      <c r="C3430" s="4"/>
      <c r="D3430" s="4"/>
      <c r="E3430" s="4"/>
      <c r="F3430" s="4"/>
      <c r="G3430" s="3"/>
      <c r="H3430" s="2"/>
    </row>
    <row r="3431" spans="1:8" s="5" customFormat="1" ht="13.8" customHeight="1" x14ac:dyDescent="0.3">
      <c r="A3431" s="4"/>
      <c r="B3431" s="4"/>
      <c r="C3431" s="4"/>
      <c r="D3431" s="4"/>
      <c r="E3431" s="4"/>
      <c r="F3431" s="4"/>
      <c r="G3431" s="3"/>
      <c r="H3431" s="2"/>
    </row>
    <row r="3432" spans="1:8" s="5" customFormat="1" ht="13.8" customHeight="1" x14ac:dyDescent="0.3">
      <c r="A3432" s="4"/>
      <c r="B3432" s="4"/>
      <c r="C3432" s="4"/>
      <c r="D3432" s="4"/>
      <c r="E3432" s="4"/>
      <c r="F3432" s="4"/>
      <c r="G3432" s="3"/>
      <c r="H3432" s="2"/>
    </row>
    <row r="3433" spans="1:8" s="5" customFormat="1" ht="13.8" customHeight="1" x14ac:dyDescent="0.3">
      <c r="A3433" s="4"/>
      <c r="B3433" s="4"/>
      <c r="C3433" s="4"/>
      <c r="D3433" s="4"/>
      <c r="E3433" s="4"/>
      <c r="F3433" s="4"/>
      <c r="G3433" s="3"/>
      <c r="H3433" s="2"/>
    </row>
    <row r="3434" spans="1:8" s="5" customFormat="1" ht="13.8" customHeight="1" x14ac:dyDescent="0.3">
      <c r="A3434" s="4"/>
      <c r="B3434" s="4"/>
      <c r="C3434" s="4"/>
      <c r="D3434" s="4"/>
      <c r="E3434" s="4"/>
      <c r="F3434" s="4"/>
      <c r="G3434" s="3"/>
      <c r="H3434" s="2"/>
    </row>
    <row r="3435" spans="1:8" s="5" customFormat="1" ht="13.8" customHeight="1" x14ac:dyDescent="0.3">
      <c r="A3435" s="4"/>
      <c r="B3435" s="4"/>
      <c r="C3435" s="4"/>
      <c r="D3435" s="4"/>
      <c r="E3435" s="4"/>
      <c r="F3435" s="4"/>
      <c r="G3435" s="3"/>
      <c r="H3435" s="2"/>
    </row>
    <row r="3436" spans="1:8" s="5" customFormat="1" ht="13.8" customHeight="1" x14ac:dyDescent="0.3">
      <c r="A3436" s="4"/>
      <c r="B3436" s="4"/>
      <c r="C3436" s="4"/>
      <c r="D3436" s="4"/>
      <c r="E3436" s="4"/>
      <c r="F3436" s="4"/>
      <c r="G3436" s="3"/>
      <c r="H3436" s="2"/>
    </row>
    <row r="3437" spans="1:8" s="5" customFormat="1" ht="13.8" customHeight="1" x14ac:dyDescent="0.3">
      <c r="A3437" s="4"/>
      <c r="B3437" s="4"/>
      <c r="C3437" s="4"/>
      <c r="D3437" s="4"/>
      <c r="E3437" s="4"/>
      <c r="F3437" s="4"/>
      <c r="G3437" s="3"/>
      <c r="H3437" s="2"/>
    </row>
    <row r="3438" spans="1:8" s="5" customFormat="1" ht="13.8" customHeight="1" x14ac:dyDescent="0.3">
      <c r="A3438" s="4"/>
      <c r="B3438" s="4"/>
      <c r="C3438" s="4"/>
      <c r="D3438" s="4"/>
      <c r="E3438" s="4"/>
      <c r="F3438" s="4"/>
      <c r="G3438" s="3"/>
      <c r="H3438" s="2"/>
    </row>
    <row r="3439" spans="1:8" s="5" customFormat="1" ht="13.8" customHeight="1" x14ac:dyDescent="0.3">
      <c r="A3439" s="4"/>
      <c r="B3439" s="4"/>
      <c r="C3439" s="4"/>
      <c r="D3439" s="4"/>
      <c r="E3439" s="4"/>
      <c r="F3439" s="4"/>
      <c r="G3439" s="3"/>
      <c r="H3439" s="2"/>
    </row>
    <row r="3440" spans="1:8" s="5" customFormat="1" ht="13.8" customHeight="1" x14ac:dyDescent="0.3">
      <c r="A3440" s="4"/>
      <c r="B3440" s="4"/>
      <c r="C3440" s="4"/>
      <c r="D3440" s="4"/>
      <c r="E3440" s="4"/>
      <c r="F3440" s="4"/>
      <c r="G3440" s="3"/>
      <c r="H3440" s="2"/>
    </row>
    <row r="3441" spans="1:8" s="5" customFormat="1" ht="13.8" customHeight="1" x14ac:dyDescent="0.3">
      <c r="A3441" s="4"/>
      <c r="B3441" s="4"/>
      <c r="C3441" s="4"/>
      <c r="D3441" s="4"/>
      <c r="E3441" s="4"/>
      <c r="F3441" s="4"/>
      <c r="G3441" s="3"/>
      <c r="H3441" s="2"/>
    </row>
    <row r="3442" spans="1:8" s="5" customFormat="1" ht="13.8" customHeight="1" x14ac:dyDescent="0.3">
      <c r="A3442" s="4"/>
      <c r="B3442" s="4"/>
      <c r="C3442" s="4"/>
      <c r="D3442" s="4"/>
      <c r="E3442" s="4"/>
      <c r="F3442" s="4"/>
      <c r="G3442" s="3"/>
      <c r="H3442" s="2"/>
    </row>
    <row r="3443" spans="1:8" s="5" customFormat="1" ht="13.8" customHeight="1" x14ac:dyDescent="0.3">
      <c r="A3443" s="4"/>
      <c r="B3443" s="4"/>
      <c r="C3443" s="4"/>
      <c r="D3443" s="4"/>
      <c r="E3443" s="4"/>
      <c r="F3443" s="4"/>
      <c r="G3443" s="3"/>
      <c r="H3443" s="2"/>
    </row>
    <row r="3444" spans="1:8" s="5" customFormat="1" ht="13.8" customHeight="1" x14ac:dyDescent="0.3">
      <c r="A3444" s="4"/>
      <c r="B3444" s="4"/>
      <c r="C3444" s="4"/>
      <c r="D3444" s="4"/>
      <c r="E3444" s="4"/>
      <c r="F3444" s="4"/>
      <c r="G3444" s="3"/>
      <c r="H3444" s="2"/>
    </row>
    <row r="3445" spans="1:8" s="5" customFormat="1" ht="13.8" customHeight="1" x14ac:dyDescent="0.3">
      <c r="A3445" s="4"/>
      <c r="B3445" s="4"/>
      <c r="C3445" s="4"/>
      <c r="D3445" s="4"/>
      <c r="E3445" s="4"/>
      <c r="F3445" s="4"/>
      <c r="G3445" s="3"/>
      <c r="H3445" s="2"/>
    </row>
    <row r="3446" spans="1:8" s="5" customFormat="1" ht="13.8" customHeight="1" x14ac:dyDescent="0.3">
      <c r="A3446" s="4"/>
      <c r="B3446" s="4"/>
      <c r="C3446" s="4"/>
      <c r="D3446" s="4"/>
      <c r="E3446" s="4"/>
      <c r="F3446" s="4"/>
      <c r="G3446" s="3"/>
      <c r="H3446" s="2"/>
    </row>
    <row r="3447" spans="1:8" s="5" customFormat="1" ht="13.8" customHeight="1" x14ac:dyDescent="0.3">
      <c r="A3447" s="4"/>
      <c r="B3447" s="4"/>
      <c r="C3447" s="4"/>
      <c r="D3447" s="4"/>
      <c r="E3447" s="4"/>
      <c r="F3447" s="4"/>
      <c r="G3447" s="3"/>
      <c r="H3447" s="2"/>
    </row>
    <row r="3448" spans="1:8" s="5" customFormat="1" ht="13.8" customHeight="1" x14ac:dyDescent="0.3">
      <c r="A3448" s="4"/>
      <c r="B3448" s="4"/>
      <c r="C3448" s="4"/>
      <c r="D3448" s="4"/>
      <c r="E3448" s="4"/>
      <c r="F3448" s="4"/>
      <c r="G3448" s="3"/>
      <c r="H3448" s="2"/>
    </row>
    <row r="3449" spans="1:8" s="5" customFormat="1" ht="13.8" customHeight="1" x14ac:dyDescent="0.3">
      <c r="A3449" s="4"/>
      <c r="B3449" s="4"/>
      <c r="C3449" s="4"/>
      <c r="D3449" s="4"/>
      <c r="E3449" s="4"/>
      <c r="F3449" s="4"/>
      <c r="G3449" s="3"/>
      <c r="H3449" s="2"/>
    </row>
    <row r="3450" spans="1:8" s="5" customFormat="1" ht="13.8" customHeight="1" x14ac:dyDescent="0.3">
      <c r="A3450" s="4"/>
      <c r="B3450" s="4"/>
      <c r="C3450" s="4"/>
      <c r="D3450" s="4"/>
      <c r="E3450" s="4"/>
      <c r="F3450" s="4"/>
      <c r="G3450" s="3"/>
      <c r="H3450" s="2"/>
    </row>
    <row r="3451" spans="1:8" s="5" customFormat="1" ht="13.8" customHeight="1" x14ac:dyDescent="0.3">
      <c r="A3451" s="4"/>
      <c r="B3451" s="4"/>
      <c r="C3451" s="4"/>
      <c r="D3451" s="4"/>
      <c r="E3451" s="4"/>
      <c r="F3451" s="4"/>
      <c r="G3451" s="3"/>
      <c r="H3451" s="2"/>
    </row>
    <row r="3452" spans="1:8" s="5" customFormat="1" ht="13.8" customHeight="1" x14ac:dyDescent="0.3">
      <c r="A3452" s="4"/>
      <c r="B3452" s="4"/>
      <c r="C3452" s="4"/>
      <c r="D3452" s="4"/>
      <c r="E3452" s="4"/>
      <c r="F3452" s="4"/>
      <c r="G3452" s="3"/>
      <c r="H3452" s="2"/>
    </row>
    <row r="3453" spans="1:8" s="5" customFormat="1" ht="13.8" customHeight="1" x14ac:dyDescent="0.3">
      <c r="A3453" s="4"/>
      <c r="B3453" s="4"/>
      <c r="C3453" s="4"/>
      <c r="D3453" s="4"/>
      <c r="E3453" s="4"/>
      <c r="F3453" s="4"/>
      <c r="G3453" s="3"/>
      <c r="H3453" s="2"/>
    </row>
    <row r="3454" spans="1:8" s="5" customFormat="1" ht="13.8" customHeight="1" x14ac:dyDescent="0.3">
      <c r="A3454" s="4"/>
      <c r="B3454" s="4"/>
      <c r="C3454" s="4"/>
      <c r="D3454" s="4"/>
      <c r="E3454" s="4"/>
      <c r="F3454" s="4"/>
      <c r="G3454" s="3"/>
      <c r="H3454" s="2"/>
    </row>
    <row r="3455" spans="1:8" s="5" customFormat="1" ht="13.8" customHeight="1" x14ac:dyDescent="0.3">
      <c r="A3455" s="4"/>
      <c r="B3455" s="4"/>
      <c r="C3455" s="4"/>
      <c r="D3455" s="4"/>
      <c r="E3455" s="4"/>
      <c r="F3455" s="4"/>
      <c r="G3455" s="3"/>
      <c r="H3455" s="2"/>
    </row>
    <row r="3456" spans="1:8" s="5" customFormat="1" ht="13.8" customHeight="1" x14ac:dyDescent="0.3">
      <c r="A3456" s="4"/>
      <c r="B3456" s="4"/>
      <c r="C3456" s="4"/>
      <c r="D3456" s="4"/>
      <c r="E3456" s="4"/>
      <c r="F3456" s="4"/>
      <c r="G3456" s="3"/>
      <c r="H3456" s="2"/>
    </row>
    <row r="3457" spans="1:8" s="5" customFormat="1" ht="13.8" customHeight="1" x14ac:dyDescent="0.3">
      <c r="A3457" s="4"/>
      <c r="B3457" s="4"/>
      <c r="C3457" s="4"/>
      <c r="D3457" s="4"/>
      <c r="E3457" s="4"/>
      <c r="F3457" s="4"/>
      <c r="G3457" s="3"/>
      <c r="H3457" s="2"/>
    </row>
    <row r="3458" spans="1:8" s="5" customFormat="1" ht="13.8" customHeight="1" x14ac:dyDescent="0.3">
      <c r="A3458" s="4"/>
      <c r="B3458" s="4"/>
      <c r="C3458" s="4"/>
      <c r="D3458" s="4"/>
      <c r="E3458" s="4"/>
      <c r="F3458" s="4"/>
      <c r="G3458" s="3"/>
      <c r="H3458" s="2"/>
    </row>
    <row r="3459" spans="1:8" s="5" customFormat="1" ht="13.8" customHeight="1" x14ac:dyDescent="0.3">
      <c r="A3459" s="4"/>
      <c r="B3459" s="4"/>
      <c r="C3459" s="4"/>
      <c r="D3459" s="4"/>
      <c r="E3459" s="4"/>
      <c r="F3459" s="4"/>
      <c r="G3459" s="3"/>
      <c r="H3459" s="2"/>
    </row>
    <row r="3460" spans="1:8" s="5" customFormat="1" ht="13.8" customHeight="1" x14ac:dyDescent="0.3">
      <c r="A3460" s="4"/>
      <c r="B3460" s="4"/>
      <c r="C3460" s="4"/>
      <c r="D3460" s="4"/>
      <c r="E3460" s="4"/>
      <c r="F3460" s="4"/>
      <c r="G3460" s="3"/>
      <c r="H3460" s="2"/>
    </row>
    <row r="3461" spans="1:8" s="5" customFormat="1" ht="13.8" customHeight="1" x14ac:dyDescent="0.3">
      <c r="A3461" s="4"/>
      <c r="B3461" s="4"/>
      <c r="C3461" s="4"/>
      <c r="D3461" s="4"/>
      <c r="E3461" s="4"/>
      <c r="F3461" s="4"/>
      <c r="G3461" s="3"/>
      <c r="H3461" s="2"/>
    </row>
    <row r="3462" spans="1:8" s="5" customFormat="1" ht="13.8" customHeight="1" x14ac:dyDescent="0.3">
      <c r="A3462" s="4"/>
      <c r="B3462" s="4"/>
      <c r="C3462" s="4"/>
      <c r="D3462" s="4"/>
      <c r="E3462" s="4"/>
      <c r="F3462" s="4"/>
      <c r="G3462" s="3"/>
      <c r="H3462" s="2"/>
    </row>
    <row r="3463" spans="1:8" s="5" customFormat="1" ht="13.8" customHeight="1" x14ac:dyDescent="0.3">
      <c r="A3463" s="4"/>
      <c r="B3463" s="4"/>
      <c r="C3463" s="4"/>
      <c r="D3463" s="4"/>
      <c r="E3463" s="4"/>
      <c r="F3463" s="4"/>
      <c r="G3463" s="3"/>
      <c r="H3463" s="2"/>
    </row>
    <row r="3464" spans="1:8" s="5" customFormat="1" ht="13.8" customHeight="1" x14ac:dyDescent="0.3">
      <c r="A3464" s="4"/>
      <c r="B3464" s="4"/>
      <c r="C3464" s="4"/>
      <c r="D3464" s="4"/>
      <c r="E3464" s="4"/>
      <c r="F3464" s="4"/>
      <c r="G3464" s="3"/>
      <c r="H3464" s="2"/>
    </row>
    <row r="3465" spans="1:8" s="5" customFormat="1" ht="13.8" customHeight="1" x14ac:dyDescent="0.3">
      <c r="A3465" s="4"/>
      <c r="B3465" s="4"/>
      <c r="C3465" s="4"/>
      <c r="D3465" s="4"/>
      <c r="E3465" s="4"/>
      <c r="F3465" s="4"/>
      <c r="G3465" s="3"/>
      <c r="H3465" s="2"/>
    </row>
    <row r="3466" spans="1:8" s="5" customFormat="1" ht="13.8" customHeight="1" x14ac:dyDescent="0.3">
      <c r="A3466" s="4"/>
      <c r="B3466" s="4"/>
      <c r="C3466" s="4"/>
      <c r="D3466" s="4"/>
      <c r="E3466" s="4"/>
      <c r="F3466" s="4"/>
      <c r="G3466" s="3"/>
      <c r="H3466" s="2"/>
    </row>
    <row r="3467" spans="1:8" s="5" customFormat="1" ht="13.8" customHeight="1" x14ac:dyDescent="0.3">
      <c r="A3467" s="4"/>
      <c r="B3467" s="4"/>
      <c r="C3467" s="4"/>
      <c r="D3467" s="4"/>
      <c r="E3467" s="4"/>
      <c r="F3467" s="4"/>
      <c r="G3467" s="3"/>
      <c r="H3467" s="2"/>
    </row>
    <row r="3468" spans="1:8" s="5" customFormat="1" ht="13.8" customHeight="1" x14ac:dyDescent="0.3">
      <c r="A3468" s="4"/>
      <c r="B3468" s="4"/>
      <c r="C3468" s="4"/>
      <c r="D3468" s="4"/>
      <c r="E3468" s="4"/>
      <c r="F3468" s="4"/>
      <c r="G3468" s="3"/>
      <c r="H3468" s="2"/>
    </row>
    <row r="3469" spans="1:8" s="5" customFormat="1" ht="13.8" customHeight="1" x14ac:dyDescent="0.3">
      <c r="A3469" s="4"/>
      <c r="B3469" s="4"/>
      <c r="C3469" s="4"/>
      <c r="D3469" s="4"/>
      <c r="E3469" s="4"/>
      <c r="F3469" s="4"/>
      <c r="G3469" s="3"/>
      <c r="H3469" s="2"/>
    </row>
    <row r="3470" spans="1:8" s="5" customFormat="1" ht="13.8" customHeight="1" x14ac:dyDescent="0.3">
      <c r="A3470" s="4"/>
      <c r="B3470" s="4"/>
      <c r="C3470" s="4"/>
      <c r="D3470" s="4"/>
      <c r="E3470" s="4"/>
      <c r="F3470" s="4"/>
      <c r="G3470" s="3"/>
      <c r="H3470" s="2"/>
    </row>
    <row r="3471" spans="1:8" s="5" customFormat="1" ht="13.8" customHeight="1" x14ac:dyDescent="0.3">
      <c r="A3471" s="4"/>
      <c r="B3471" s="4"/>
      <c r="C3471" s="4"/>
      <c r="D3471" s="4"/>
      <c r="E3471" s="4"/>
      <c r="F3471" s="4"/>
      <c r="G3471" s="3"/>
      <c r="H3471" s="2"/>
    </row>
    <row r="3472" spans="1:8" s="5" customFormat="1" ht="13.8" customHeight="1" x14ac:dyDescent="0.3">
      <c r="A3472" s="4"/>
      <c r="B3472" s="4"/>
      <c r="C3472" s="4"/>
      <c r="D3472" s="4"/>
      <c r="E3472" s="4"/>
      <c r="F3472" s="4"/>
      <c r="G3472" s="3"/>
      <c r="H3472" s="2"/>
    </row>
    <row r="3473" spans="1:8" s="5" customFormat="1" ht="13.8" customHeight="1" x14ac:dyDescent="0.3">
      <c r="A3473" s="4"/>
      <c r="B3473" s="4"/>
      <c r="C3473" s="4"/>
      <c r="D3473" s="4"/>
      <c r="E3473" s="4"/>
      <c r="F3473" s="4"/>
      <c r="G3473" s="3"/>
      <c r="H3473" s="2"/>
    </row>
    <row r="3474" spans="1:8" s="5" customFormat="1" ht="13.8" customHeight="1" x14ac:dyDescent="0.3">
      <c r="A3474" s="4"/>
      <c r="B3474" s="4"/>
      <c r="C3474" s="4"/>
      <c r="D3474" s="4"/>
      <c r="E3474" s="4"/>
      <c r="F3474" s="4"/>
      <c r="G3474" s="3"/>
      <c r="H3474" s="2"/>
    </row>
    <row r="3475" spans="1:8" s="5" customFormat="1" ht="13.8" customHeight="1" x14ac:dyDescent="0.3">
      <c r="A3475" s="4"/>
      <c r="B3475" s="4"/>
      <c r="C3475" s="4"/>
      <c r="D3475" s="4"/>
      <c r="E3475" s="4"/>
      <c r="F3475" s="4"/>
      <c r="G3475" s="3"/>
      <c r="H3475" s="2"/>
    </row>
    <row r="3476" spans="1:8" s="5" customFormat="1" ht="13.8" customHeight="1" x14ac:dyDescent="0.3">
      <c r="A3476" s="4"/>
      <c r="B3476" s="4"/>
      <c r="C3476" s="4"/>
      <c r="D3476" s="4"/>
      <c r="E3476" s="4"/>
      <c r="F3476" s="4"/>
      <c r="G3476" s="3"/>
      <c r="H3476" s="2"/>
    </row>
    <row r="3477" spans="1:8" s="5" customFormat="1" ht="13.8" customHeight="1" x14ac:dyDescent="0.3">
      <c r="A3477" s="4"/>
      <c r="B3477" s="4"/>
      <c r="C3477" s="4"/>
      <c r="D3477" s="4"/>
      <c r="E3477" s="4"/>
      <c r="F3477" s="4"/>
      <c r="G3477" s="3"/>
      <c r="H3477" s="2"/>
    </row>
    <row r="3478" spans="1:8" s="5" customFormat="1" ht="13.8" customHeight="1" x14ac:dyDescent="0.3">
      <c r="A3478" s="4"/>
      <c r="B3478" s="4"/>
      <c r="C3478" s="4"/>
      <c r="D3478" s="4"/>
      <c r="E3478" s="4"/>
      <c r="F3478" s="4"/>
      <c r="G3478" s="3"/>
      <c r="H3478" s="2"/>
    </row>
    <row r="3479" spans="1:8" s="5" customFormat="1" ht="13.8" customHeight="1" x14ac:dyDescent="0.3">
      <c r="A3479" s="4"/>
      <c r="B3479" s="4"/>
      <c r="C3479" s="4"/>
      <c r="D3479" s="4"/>
      <c r="E3479" s="4"/>
      <c r="F3479" s="4"/>
      <c r="G3479" s="3"/>
      <c r="H3479" s="2"/>
    </row>
    <row r="3480" spans="1:8" s="5" customFormat="1" ht="13.8" customHeight="1" x14ac:dyDescent="0.3">
      <c r="A3480" s="4"/>
      <c r="B3480" s="4"/>
      <c r="C3480" s="4"/>
      <c r="D3480" s="4"/>
      <c r="E3480" s="4"/>
      <c r="F3480" s="4"/>
      <c r="G3480" s="3"/>
      <c r="H3480" s="2"/>
    </row>
    <row r="3481" spans="1:8" s="5" customFormat="1" ht="13.8" customHeight="1" x14ac:dyDescent="0.3">
      <c r="A3481" s="4"/>
      <c r="B3481" s="4"/>
      <c r="C3481" s="4"/>
      <c r="D3481" s="4"/>
      <c r="E3481" s="4"/>
      <c r="F3481" s="4"/>
      <c r="G3481" s="3"/>
      <c r="H3481" s="2"/>
    </row>
    <row r="3482" spans="1:8" s="5" customFormat="1" ht="13.8" customHeight="1" x14ac:dyDescent="0.3">
      <c r="A3482" s="4"/>
      <c r="B3482" s="4"/>
      <c r="C3482" s="4"/>
      <c r="D3482" s="4"/>
      <c r="E3482" s="4"/>
      <c r="F3482" s="4"/>
      <c r="G3482" s="3"/>
      <c r="H3482" s="2"/>
    </row>
    <row r="3483" spans="1:8" s="5" customFormat="1" ht="13.8" customHeight="1" x14ac:dyDescent="0.3">
      <c r="A3483" s="4"/>
      <c r="B3483" s="4"/>
      <c r="C3483" s="4"/>
      <c r="D3483" s="4"/>
      <c r="E3483" s="4"/>
      <c r="F3483" s="4"/>
      <c r="G3483" s="3"/>
      <c r="H3483" s="2"/>
    </row>
    <row r="3484" spans="1:8" s="5" customFormat="1" ht="13.8" customHeight="1" x14ac:dyDescent="0.3">
      <c r="A3484" s="4"/>
      <c r="B3484" s="4"/>
      <c r="C3484" s="4"/>
      <c r="D3484" s="4"/>
      <c r="E3484" s="4"/>
      <c r="F3484" s="4"/>
      <c r="G3484" s="3"/>
      <c r="H3484" s="2"/>
    </row>
    <row r="3485" spans="1:8" s="5" customFormat="1" ht="13.8" customHeight="1" x14ac:dyDescent="0.3">
      <c r="A3485" s="4"/>
      <c r="B3485" s="4"/>
      <c r="C3485" s="4"/>
      <c r="D3485" s="4"/>
      <c r="E3485" s="4"/>
      <c r="F3485" s="4"/>
      <c r="G3485" s="3"/>
      <c r="H3485" s="2"/>
    </row>
    <row r="3486" spans="1:8" s="5" customFormat="1" ht="13.8" customHeight="1" x14ac:dyDescent="0.3">
      <c r="A3486" s="4"/>
      <c r="B3486" s="4"/>
      <c r="C3486" s="4"/>
      <c r="D3486" s="4"/>
      <c r="E3486" s="4"/>
      <c r="F3486" s="4"/>
      <c r="G3486" s="3"/>
      <c r="H3486" s="2"/>
    </row>
    <row r="3487" spans="1:8" s="5" customFormat="1" ht="13.8" customHeight="1" x14ac:dyDescent="0.3">
      <c r="A3487" s="4"/>
      <c r="B3487" s="4"/>
      <c r="C3487" s="4"/>
      <c r="D3487" s="4"/>
      <c r="E3487" s="4"/>
      <c r="F3487" s="4"/>
      <c r="G3487" s="3"/>
      <c r="H3487" s="2"/>
    </row>
    <row r="3488" spans="1:8" s="5" customFormat="1" ht="13.8" customHeight="1" x14ac:dyDescent="0.3">
      <c r="A3488" s="4"/>
      <c r="B3488" s="4"/>
      <c r="C3488" s="4"/>
      <c r="D3488" s="4"/>
      <c r="E3488" s="4"/>
      <c r="F3488" s="4"/>
      <c r="G3488" s="3"/>
      <c r="H3488" s="2"/>
    </row>
    <row r="3489" spans="1:8" s="5" customFormat="1" ht="13.8" customHeight="1" x14ac:dyDescent="0.3">
      <c r="A3489" s="4"/>
      <c r="B3489" s="4"/>
      <c r="C3489" s="4"/>
      <c r="D3489" s="4"/>
      <c r="E3489" s="4"/>
      <c r="F3489" s="4"/>
      <c r="G3489" s="3"/>
      <c r="H3489" s="2"/>
    </row>
    <row r="3490" spans="1:8" s="5" customFormat="1" ht="13.8" customHeight="1" x14ac:dyDescent="0.3">
      <c r="A3490" s="4"/>
      <c r="B3490" s="4"/>
      <c r="C3490" s="4"/>
      <c r="D3490" s="4"/>
      <c r="E3490" s="4"/>
      <c r="F3490" s="4"/>
      <c r="G3490" s="3"/>
      <c r="H3490" s="2"/>
    </row>
    <row r="3491" spans="1:8" s="5" customFormat="1" ht="13.8" customHeight="1" x14ac:dyDescent="0.3">
      <c r="A3491" s="4"/>
      <c r="B3491" s="4"/>
      <c r="C3491" s="4"/>
      <c r="D3491" s="4"/>
      <c r="E3491" s="4"/>
      <c r="F3491" s="4"/>
      <c r="G3491" s="3"/>
      <c r="H3491" s="2"/>
    </row>
    <row r="3492" spans="1:8" s="5" customFormat="1" ht="13.8" customHeight="1" x14ac:dyDescent="0.3">
      <c r="A3492" s="4"/>
      <c r="B3492" s="4"/>
      <c r="C3492" s="4"/>
      <c r="D3492" s="4"/>
      <c r="E3492" s="4"/>
      <c r="F3492" s="4"/>
      <c r="G3492" s="3"/>
      <c r="H3492" s="2"/>
    </row>
    <row r="3493" spans="1:8" s="5" customFormat="1" ht="13.8" customHeight="1" x14ac:dyDescent="0.3">
      <c r="A3493" s="4"/>
      <c r="B3493" s="4"/>
      <c r="C3493" s="4"/>
      <c r="D3493" s="4"/>
      <c r="E3493" s="4"/>
      <c r="F3493" s="4"/>
      <c r="G3493" s="3"/>
      <c r="H3493" s="2"/>
    </row>
    <row r="3494" spans="1:8" s="5" customFormat="1" ht="13.8" customHeight="1" x14ac:dyDescent="0.3">
      <c r="A3494" s="4"/>
      <c r="B3494" s="4"/>
      <c r="C3494" s="4"/>
      <c r="D3494" s="4"/>
      <c r="E3494" s="4"/>
      <c r="F3494" s="4"/>
      <c r="G3494" s="3"/>
      <c r="H3494" s="2"/>
    </row>
    <row r="3495" spans="1:8" s="5" customFormat="1" ht="13.8" customHeight="1" x14ac:dyDescent="0.3">
      <c r="A3495" s="4"/>
      <c r="B3495" s="4"/>
      <c r="C3495" s="4"/>
      <c r="D3495" s="4"/>
      <c r="E3495" s="4"/>
      <c r="F3495" s="4"/>
      <c r="G3495" s="3"/>
      <c r="H3495" s="2"/>
    </row>
    <row r="3496" spans="1:8" s="5" customFormat="1" ht="13.8" customHeight="1" x14ac:dyDescent="0.3">
      <c r="A3496" s="4"/>
      <c r="B3496" s="4"/>
      <c r="C3496" s="4"/>
      <c r="D3496" s="4"/>
      <c r="E3496" s="4"/>
      <c r="F3496" s="4"/>
      <c r="G3496" s="3"/>
      <c r="H3496" s="2"/>
    </row>
    <row r="3497" spans="1:8" s="5" customFormat="1" ht="13.8" customHeight="1" x14ac:dyDescent="0.3">
      <c r="A3497" s="4"/>
      <c r="B3497" s="4"/>
      <c r="C3497" s="4"/>
      <c r="D3497" s="4"/>
      <c r="E3497" s="4"/>
      <c r="F3497" s="4"/>
      <c r="G3497" s="3"/>
      <c r="H3497" s="2"/>
    </row>
    <row r="3498" spans="1:8" s="5" customFormat="1" ht="13.8" customHeight="1" x14ac:dyDescent="0.3">
      <c r="A3498" s="4"/>
      <c r="B3498" s="4"/>
      <c r="C3498" s="4"/>
      <c r="D3498" s="4"/>
      <c r="E3498" s="4"/>
      <c r="F3498" s="4"/>
      <c r="G3498" s="3"/>
      <c r="H3498" s="2"/>
    </row>
    <row r="3499" spans="1:8" s="5" customFormat="1" ht="13.8" customHeight="1" x14ac:dyDescent="0.3">
      <c r="A3499" s="4"/>
      <c r="B3499" s="4"/>
      <c r="C3499" s="4"/>
      <c r="D3499" s="4"/>
      <c r="E3499" s="4"/>
      <c r="F3499" s="4"/>
      <c r="G3499" s="3"/>
      <c r="H3499" s="2"/>
    </row>
    <row r="3500" spans="1:8" s="5" customFormat="1" ht="13.8" customHeight="1" x14ac:dyDescent="0.3">
      <c r="A3500" s="4"/>
      <c r="B3500" s="4"/>
      <c r="C3500" s="4"/>
      <c r="D3500" s="4"/>
      <c r="E3500" s="4"/>
      <c r="F3500" s="4"/>
      <c r="G3500" s="3"/>
      <c r="H3500" s="2"/>
    </row>
    <row r="3501" spans="1:8" s="5" customFormat="1" ht="13.8" customHeight="1" x14ac:dyDescent="0.3">
      <c r="A3501" s="4"/>
      <c r="B3501" s="4"/>
      <c r="C3501" s="4"/>
      <c r="D3501" s="4"/>
      <c r="E3501" s="4"/>
      <c r="F3501" s="4"/>
      <c r="G3501" s="3"/>
      <c r="H3501" s="2"/>
    </row>
    <row r="3502" spans="1:8" s="5" customFormat="1" ht="13.8" customHeight="1" x14ac:dyDescent="0.3">
      <c r="A3502" s="4"/>
      <c r="B3502" s="4"/>
      <c r="C3502" s="4"/>
      <c r="D3502" s="4"/>
      <c r="E3502" s="4"/>
      <c r="F3502" s="4"/>
      <c r="G3502" s="3"/>
      <c r="H3502" s="2"/>
    </row>
    <row r="3503" spans="1:8" s="5" customFormat="1" ht="13.8" customHeight="1" x14ac:dyDescent="0.3">
      <c r="A3503" s="4"/>
      <c r="B3503" s="4"/>
      <c r="C3503" s="4"/>
      <c r="D3503" s="4"/>
      <c r="E3503" s="4"/>
      <c r="F3503" s="4"/>
      <c r="G3503" s="3"/>
      <c r="H3503" s="2"/>
    </row>
    <row r="3504" spans="1:8" s="5" customFormat="1" ht="13.8" customHeight="1" x14ac:dyDescent="0.3">
      <c r="A3504" s="4"/>
      <c r="B3504" s="4"/>
      <c r="C3504" s="4"/>
      <c r="D3504" s="4"/>
      <c r="E3504" s="4"/>
      <c r="F3504" s="4"/>
      <c r="G3504" s="3"/>
      <c r="H3504" s="2"/>
    </row>
    <row r="3505" spans="1:8" s="5" customFormat="1" ht="13.8" customHeight="1" x14ac:dyDescent="0.3">
      <c r="A3505" s="4"/>
      <c r="B3505" s="4"/>
      <c r="C3505" s="4"/>
      <c r="D3505" s="4"/>
      <c r="E3505" s="4"/>
      <c r="F3505" s="4"/>
      <c r="G3505" s="3"/>
      <c r="H3505" s="2"/>
    </row>
    <row r="3506" spans="1:8" s="5" customFormat="1" ht="13.8" customHeight="1" x14ac:dyDescent="0.3">
      <c r="A3506" s="4"/>
      <c r="B3506" s="4"/>
      <c r="C3506" s="4"/>
      <c r="D3506" s="4"/>
      <c r="E3506" s="4"/>
      <c r="F3506" s="4"/>
      <c r="G3506" s="3"/>
      <c r="H3506" s="2"/>
    </row>
    <row r="3507" spans="1:8" s="5" customFormat="1" ht="13.8" customHeight="1" x14ac:dyDescent="0.3">
      <c r="A3507" s="4"/>
      <c r="B3507" s="4"/>
      <c r="C3507" s="4"/>
      <c r="D3507" s="4"/>
      <c r="E3507" s="4"/>
      <c r="F3507" s="4"/>
      <c r="G3507" s="3"/>
      <c r="H3507" s="2"/>
    </row>
    <row r="3508" spans="1:8" s="5" customFormat="1" ht="13.8" customHeight="1" x14ac:dyDescent="0.3">
      <c r="A3508" s="4"/>
      <c r="B3508" s="4"/>
      <c r="C3508" s="4"/>
      <c r="D3508" s="4"/>
      <c r="E3508" s="4"/>
      <c r="F3508" s="4"/>
      <c r="G3508" s="3"/>
      <c r="H3508" s="2"/>
    </row>
    <row r="3509" spans="1:8" s="5" customFormat="1" ht="13.8" customHeight="1" x14ac:dyDescent="0.3">
      <c r="A3509" s="4"/>
      <c r="B3509" s="4"/>
      <c r="C3509" s="4"/>
      <c r="D3509" s="4"/>
      <c r="E3509" s="4"/>
      <c r="F3509" s="4"/>
      <c r="G3509" s="3"/>
      <c r="H3509" s="2"/>
    </row>
    <row r="3510" spans="1:8" s="5" customFormat="1" ht="13.8" customHeight="1" x14ac:dyDescent="0.3">
      <c r="A3510" s="4"/>
      <c r="B3510" s="4"/>
      <c r="C3510" s="4"/>
      <c r="D3510" s="4"/>
      <c r="E3510" s="4"/>
      <c r="F3510" s="4"/>
      <c r="G3510" s="3"/>
      <c r="H3510" s="2"/>
    </row>
    <row r="3511" spans="1:8" s="5" customFormat="1" ht="13.8" customHeight="1" x14ac:dyDescent="0.3">
      <c r="A3511" s="4"/>
      <c r="B3511" s="4"/>
      <c r="C3511" s="4"/>
      <c r="D3511" s="4"/>
      <c r="E3511" s="4"/>
      <c r="F3511" s="4"/>
      <c r="G3511" s="3"/>
      <c r="H3511" s="2"/>
    </row>
    <row r="3512" spans="1:8" s="5" customFormat="1" ht="13.8" customHeight="1" x14ac:dyDescent="0.3">
      <c r="A3512" s="4"/>
      <c r="B3512" s="4"/>
      <c r="C3512" s="4"/>
      <c r="D3512" s="4"/>
      <c r="E3512" s="4"/>
      <c r="F3512" s="4"/>
      <c r="G3512" s="3"/>
      <c r="H3512" s="2"/>
    </row>
    <row r="3513" spans="1:8" s="5" customFormat="1" ht="13.8" customHeight="1" x14ac:dyDescent="0.3">
      <c r="A3513" s="4"/>
      <c r="B3513" s="4"/>
      <c r="C3513" s="4"/>
      <c r="D3513" s="4"/>
      <c r="E3513" s="4"/>
      <c r="F3513" s="4"/>
      <c r="G3513" s="3"/>
      <c r="H3513" s="2"/>
    </row>
    <row r="3514" spans="1:8" s="5" customFormat="1" ht="13.8" customHeight="1" x14ac:dyDescent="0.3">
      <c r="A3514" s="4"/>
      <c r="B3514" s="4"/>
      <c r="C3514" s="4"/>
      <c r="D3514" s="4"/>
      <c r="E3514" s="4"/>
      <c r="F3514" s="4"/>
      <c r="G3514" s="3"/>
      <c r="H3514" s="2"/>
    </row>
    <row r="3515" spans="1:8" s="5" customFormat="1" ht="13.8" customHeight="1" x14ac:dyDescent="0.3">
      <c r="A3515" s="4"/>
      <c r="B3515" s="4"/>
      <c r="C3515" s="4"/>
      <c r="D3515" s="4"/>
      <c r="E3515" s="4"/>
      <c r="F3515" s="4"/>
      <c r="G3515" s="3"/>
      <c r="H3515" s="2"/>
    </row>
    <row r="3516" spans="1:8" s="5" customFormat="1" ht="13.8" customHeight="1" x14ac:dyDescent="0.3">
      <c r="A3516" s="4"/>
      <c r="B3516" s="4"/>
      <c r="C3516" s="4"/>
      <c r="D3516" s="4"/>
      <c r="E3516" s="4"/>
      <c r="F3516" s="4"/>
      <c r="G3516" s="3"/>
      <c r="H3516" s="2"/>
    </row>
    <row r="3517" spans="1:8" s="5" customFormat="1" ht="13.8" customHeight="1" x14ac:dyDescent="0.3">
      <c r="A3517" s="4"/>
      <c r="B3517" s="4"/>
      <c r="C3517" s="4"/>
      <c r="D3517" s="4"/>
      <c r="E3517" s="4"/>
      <c r="F3517" s="4"/>
      <c r="G3517" s="3"/>
      <c r="H3517" s="2"/>
    </row>
    <row r="3518" spans="1:8" s="5" customFormat="1" ht="13.8" customHeight="1" x14ac:dyDescent="0.3">
      <c r="A3518" s="4"/>
      <c r="B3518" s="4"/>
      <c r="C3518" s="4"/>
      <c r="D3518" s="4"/>
      <c r="E3518" s="4"/>
      <c r="F3518" s="4"/>
      <c r="G3518" s="3"/>
      <c r="H3518" s="2"/>
    </row>
    <row r="3519" spans="1:8" s="5" customFormat="1" ht="13.8" customHeight="1" x14ac:dyDescent="0.3">
      <c r="A3519" s="4"/>
      <c r="B3519" s="4"/>
      <c r="C3519" s="4"/>
      <c r="D3519" s="4"/>
      <c r="E3519" s="4"/>
      <c r="F3519" s="4"/>
      <c r="G3519" s="3"/>
      <c r="H3519" s="2"/>
    </row>
    <row r="3520" spans="1:8" s="5" customFormat="1" ht="13.8" customHeight="1" x14ac:dyDescent="0.3">
      <c r="A3520" s="4"/>
      <c r="B3520" s="4"/>
      <c r="C3520" s="4"/>
      <c r="D3520" s="4"/>
      <c r="E3520" s="4"/>
      <c r="F3520" s="4"/>
      <c r="G3520" s="3"/>
      <c r="H3520" s="2"/>
    </row>
    <row r="3521" spans="1:8" s="5" customFormat="1" ht="13.8" customHeight="1" x14ac:dyDescent="0.3">
      <c r="A3521" s="4"/>
      <c r="B3521" s="4"/>
      <c r="C3521" s="4"/>
      <c r="D3521" s="4"/>
      <c r="E3521" s="4"/>
      <c r="F3521" s="4"/>
      <c r="G3521" s="3"/>
      <c r="H3521" s="2"/>
    </row>
    <row r="3522" spans="1:8" s="5" customFormat="1" ht="13.8" customHeight="1" x14ac:dyDescent="0.3">
      <c r="A3522" s="4"/>
      <c r="B3522" s="4"/>
      <c r="C3522" s="4"/>
      <c r="D3522" s="4"/>
      <c r="E3522" s="4"/>
      <c r="F3522" s="4"/>
      <c r="G3522" s="3"/>
      <c r="H3522" s="2"/>
    </row>
    <row r="3523" spans="1:8" s="5" customFormat="1" ht="13.8" customHeight="1" x14ac:dyDescent="0.3">
      <c r="A3523" s="4"/>
      <c r="B3523" s="4"/>
      <c r="C3523" s="4"/>
      <c r="D3523" s="4"/>
      <c r="E3523" s="4"/>
      <c r="F3523" s="4"/>
      <c r="G3523" s="3"/>
      <c r="H3523" s="2"/>
    </row>
    <row r="3524" spans="1:8" s="5" customFormat="1" ht="13.8" customHeight="1" x14ac:dyDescent="0.3">
      <c r="A3524" s="4"/>
      <c r="B3524" s="4"/>
      <c r="C3524" s="4"/>
      <c r="D3524" s="4"/>
      <c r="E3524" s="4"/>
      <c r="F3524" s="4"/>
      <c r="G3524" s="3"/>
      <c r="H3524" s="2"/>
    </row>
    <row r="3525" spans="1:8" s="5" customFormat="1" ht="13.8" customHeight="1" x14ac:dyDescent="0.3">
      <c r="A3525" s="4"/>
      <c r="B3525" s="4"/>
      <c r="C3525" s="4"/>
      <c r="D3525" s="4"/>
      <c r="E3525" s="4"/>
      <c r="F3525" s="4"/>
      <c r="G3525" s="3"/>
      <c r="H3525" s="2"/>
    </row>
    <row r="3526" spans="1:8" s="5" customFormat="1" ht="13.8" customHeight="1" x14ac:dyDescent="0.3">
      <c r="A3526" s="4"/>
      <c r="B3526" s="4"/>
      <c r="C3526" s="4"/>
      <c r="D3526" s="4"/>
      <c r="E3526" s="4"/>
      <c r="F3526" s="4"/>
      <c r="G3526" s="3"/>
      <c r="H3526" s="2"/>
    </row>
    <row r="3527" spans="1:8" s="5" customFormat="1" ht="13.8" customHeight="1" x14ac:dyDescent="0.3">
      <c r="A3527" s="4"/>
      <c r="B3527" s="4"/>
      <c r="C3527" s="4"/>
      <c r="D3527" s="4"/>
      <c r="E3527" s="4"/>
      <c r="F3527" s="4"/>
      <c r="G3527" s="3"/>
      <c r="H3527" s="2"/>
    </row>
    <row r="3528" spans="1:8" s="5" customFormat="1" ht="13.8" customHeight="1" x14ac:dyDescent="0.3">
      <c r="A3528" s="4"/>
      <c r="B3528" s="4"/>
      <c r="C3528" s="4"/>
      <c r="D3528" s="4"/>
      <c r="E3528" s="4"/>
      <c r="F3528" s="4"/>
      <c r="G3528" s="3"/>
      <c r="H3528" s="2"/>
    </row>
    <row r="3529" spans="1:8" s="5" customFormat="1" ht="13.8" customHeight="1" x14ac:dyDescent="0.3">
      <c r="A3529" s="4"/>
      <c r="B3529" s="4"/>
      <c r="C3529" s="4"/>
      <c r="D3529" s="4"/>
      <c r="E3529" s="4"/>
      <c r="F3529" s="4"/>
      <c r="G3529" s="3"/>
      <c r="H3529" s="2"/>
    </row>
    <row r="3530" spans="1:8" s="5" customFormat="1" ht="13.8" customHeight="1" x14ac:dyDescent="0.3">
      <c r="A3530" s="4"/>
      <c r="B3530" s="4"/>
      <c r="C3530" s="4"/>
      <c r="D3530" s="4"/>
      <c r="E3530" s="4"/>
      <c r="F3530" s="4"/>
      <c r="G3530" s="3"/>
      <c r="H3530" s="2"/>
    </row>
    <row r="3531" spans="1:8" s="5" customFormat="1" ht="13.8" customHeight="1" x14ac:dyDescent="0.3">
      <c r="A3531" s="4"/>
      <c r="B3531" s="4"/>
      <c r="C3531" s="4"/>
      <c r="D3531" s="4"/>
      <c r="E3531" s="4"/>
      <c r="F3531" s="4"/>
      <c r="G3531" s="3"/>
      <c r="H3531" s="2"/>
    </row>
    <row r="3532" spans="1:8" s="5" customFormat="1" ht="13.8" customHeight="1" x14ac:dyDescent="0.3">
      <c r="A3532" s="4"/>
      <c r="B3532" s="4"/>
      <c r="C3532" s="4"/>
      <c r="D3532" s="4"/>
      <c r="E3532" s="4"/>
      <c r="F3532" s="4"/>
      <c r="G3532" s="3"/>
      <c r="H3532" s="2"/>
    </row>
    <row r="3533" spans="1:8" s="5" customFormat="1" ht="13.8" customHeight="1" x14ac:dyDescent="0.3">
      <c r="A3533" s="4"/>
      <c r="B3533" s="4"/>
      <c r="C3533" s="4"/>
      <c r="D3533" s="4"/>
      <c r="E3533" s="4"/>
      <c r="F3533" s="4"/>
      <c r="G3533" s="3"/>
      <c r="H3533" s="2"/>
    </row>
    <row r="3534" spans="1:8" s="5" customFormat="1" ht="13.8" customHeight="1" x14ac:dyDescent="0.3">
      <c r="A3534" s="4"/>
      <c r="B3534" s="4"/>
      <c r="C3534" s="4"/>
      <c r="D3534" s="4"/>
      <c r="E3534" s="4"/>
      <c r="F3534" s="4"/>
      <c r="G3534" s="3"/>
      <c r="H3534" s="2"/>
    </row>
    <row r="3535" spans="1:8" s="5" customFormat="1" ht="13.8" customHeight="1" x14ac:dyDescent="0.3">
      <c r="A3535" s="4"/>
      <c r="B3535" s="4"/>
      <c r="C3535" s="4"/>
      <c r="D3535" s="4"/>
      <c r="E3535" s="4"/>
      <c r="F3535" s="4"/>
      <c r="G3535" s="3"/>
      <c r="H3535" s="2"/>
    </row>
    <row r="3536" spans="1:8" s="5" customFormat="1" ht="13.8" customHeight="1" x14ac:dyDescent="0.3">
      <c r="A3536" s="4"/>
      <c r="B3536" s="4"/>
      <c r="C3536" s="4"/>
      <c r="D3536" s="4"/>
      <c r="E3536" s="4"/>
      <c r="F3536" s="4"/>
      <c r="G3536" s="3"/>
      <c r="H3536" s="2"/>
    </row>
    <row r="3537" spans="1:8" s="5" customFormat="1" ht="13.8" customHeight="1" x14ac:dyDescent="0.3">
      <c r="A3537" s="4"/>
      <c r="B3537" s="4"/>
      <c r="C3537" s="4"/>
      <c r="D3537" s="4"/>
      <c r="E3537" s="4"/>
      <c r="F3537" s="4"/>
      <c r="G3537" s="3"/>
      <c r="H3537" s="2"/>
    </row>
    <row r="3538" spans="1:8" s="5" customFormat="1" ht="13.8" customHeight="1" x14ac:dyDescent="0.3">
      <c r="A3538" s="4"/>
      <c r="B3538" s="4"/>
      <c r="C3538" s="4"/>
      <c r="D3538" s="4"/>
      <c r="E3538" s="4"/>
      <c r="F3538" s="4"/>
      <c r="G3538" s="3"/>
      <c r="H3538" s="2"/>
    </row>
    <row r="3539" spans="1:8" s="5" customFormat="1" ht="13.8" customHeight="1" x14ac:dyDescent="0.3">
      <c r="A3539" s="4"/>
      <c r="B3539" s="4"/>
      <c r="C3539" s="4"/>
      <c r="D3539" s="4"/>
      <c r="E3539" s="4"/>
      <c r="F3539" s="4"/>
      <c r="G3539" s="3"/>
      <c r="H3539" s="2"/>
    </row>
    <row r="3540" spans="1:8" s="5" customFormat="1" ht="13.8" customHeight="1" x14ac:dyDescent="0.3">
      <c r="A3540" s="4"/>
      <c r="B3540" s="4"/>
      <c r="C3540" s="4"/>
      <c r="D3540" s="4"/>
      <c r="E3540" s="4"/>
      <c r="F3540" s="4"/>
      <c r="G3540" s="3"/>
      <c r="H3540" s="2"/>
    </row>
    <row r="3541" spans="1:8" s="5" customFormat="1" ht="13.8" customHeight="1" x14ac:dyDescent="0.3">
      <c r="A3541" s="4"/>
      <c r="B3541" s="4"/>
      <c r="C3541" s="4"/>
      <c r="D3541" s="4"/>
      <c r="E3541" s="4"/>
      <c r="F3541" s="4"/>
      <c r="G3541" s="3"/>
      <c r="H3541" s="2"/>
    </row>
    <row r="3542" spans="1:8" s="5" customFormat="1" ht="13.8" customHeight="1" x14ac:dyDescent="0.3">
      <c r="A3542" s="4"/>
      <c r="B3542" s="4"/>
      <c r="C3542" s="4"/>
      <c r="D3542" s="4"/>
      <c r="E3542" s="4"/>
      <c r="F3542" s="4"/>
      <c r="G3542" s="3"/>
      <c r="H3542" s="2"/>
    </row>
    <row r="3543" spans="1:8" s="5" customFormat="1" ht="13.8" customHeight="1" x14ac:dyDescent="0.3">
      <c r="A3543" s="4"/>
      <c r="B3543" s="4"/>
      <c r="C3543" s="4"/>
      <c r="D3543" s="4"/>
      <c r="E3543" s="4"/>
      <c r="F3543" s="4"/>
      <c r="G3543" s="3"/>
      <c r="H3543" s="2"/>
    </row>
    <row r="3544" spans="1:8" s="5" customFormat="1" ht="13.8" customHeight="1" x14ac:dyDescent="0.3">
      <c r="A3544" s="4"/>
      <c r="B3544" s="4"/>
      <c r="C3544" s="4"/>
      <c r="D3544" s="4"/>
      <c r="E3544" s="4"/>
      <c r="F3544" s="4"/>
      <c r="G3544" s="3"/>
      <c r="H3544" s="2"/>
    </row>
    <row r="3545" spans="1:8" s="5" customFormat="1" ht="13.8" customHeight="1" x14ac:dyDescent="0.3">
      <c r="A3545" s="4"/>
      <c r="B3545" s="4"/>
      <c r="C3545" s="4"/>
      <c r="D3545" s="4"/>
      <c r="E3545" s="4"/>
      <c r="F3545" s="4"/>
      <c r="G3545" s="3"/>
      <c r="H3545" s="2"/>
    </row>
    <row r="3546" spans="1:8" s="5" customFormat="1" ht="13.8" customHeight="1" x14ac:dyDescent="0.3">
      <c r="A3546" s="4"/>
      <c r="B3546" s="4"/>
      <c r="C3546" s="4"/>
      <c r="D3546" s="4"/>
      <c r="E3546" s="4"/>
      <c r="F3546" s="4"/>
      <c r="G3546" s="3"/>
      <c r="H3546" s="2"/>
    </row>
    <row r="3547" spans="1:8" s="5" customFormat="1" ht="13.8" customHeight="1" x14ac:dyDescent="0.3">
      <c r="A3547" s="4"/>
      <c r="B3547" s="4"/>
      <c r="C3547" s="4"/>
      <c r="D3547" s="4"/>
      <c r="E3547" s="4"/>
      <c r="F3547" s="4"/>
      <c r="G3547" s="3"/>
      <c r="H3547" s="2"/>
    </row>
    <row r="3548" spans="1:8" s="5" customFormat="1" ht="13.8" customHeight="1" x14ac:dyDescent="0.3">
      <c r="A3548" s="4"/>
      <c r="B3548" s="4"/>
      <c r="C3548" s="4"/>
      <c r="D3548" s="4"/>
      <c r="E3548" s="4"/>
      <c r="F3548" s="4"/>
      <c r="G3548" s="3"/>
      <c r="H3548" s="2"/>
    </row>
    <row r="3549" spans="1:8" s="5" customFormat="1" ht="13.8" customHeight="1" x14ac:dyDescent="0.3">
      <c r="A3549" s="4"/>
      <c r="B3549" s="4"/>
      <c r="C3549" s="4"/>
      <c r="D3549" s="4"/>
      <c r="E3549" s="4"/>
      <c r="F3549" s="4"/>
      <c r="G3549" s="3"/>
      <c r="H3549" s="2"/>
    </row>
    <row r="3550" spans="1:8" s="5" customFormat="1" ht="13.8" customHeight="1" x14ac:dyDescent="0.3">
      <c r="A3550" s="4"/>
      <c r="B3550" s="4"/>
      <c r="C3550" s="4"/>
      <c r="D3550" s="4"/>
      <c r="E3550" s="4"/>
      <c r="F3550" s="4"/>
      <c r="G3550" s="3"/>
      <c r="H3550" s="2"/>
    </row>
    <row r="3551" spans="1:8" s="5" customFormat="1" ht="13.8" customHeight="1" x14ac:dyDescent="0.3">
      <c r="A3551" s="4"/>
      <c r="B3551" s="4"/>
      <c r="C3551" s="4"/>
      <c r="D3551" s="4"/>
      <c r="E3551" s="4"/>
      <c r="F3551" s="4"/>
      <c r="G3551" s="3"/>
      <c r="H3551" s="2"/>
    </row>
    <row r="3552" spans="1:8" s="5" customFormat="1" ht="13.8" customHeight="1" x14ac:dyDescent="0.3">
      <c r="A3552" s="4"/>
      <c r="B3552" s="4"/>
      <c r="C3552" s="4"/>
      <c r="D3552" s="4"/>
      <c r="E3552" s="4"/>
      <c r="F3552" s="4"/>
      <c r="G3552" s="3"/>
      <c r="H3552" s="2"/>
    </row>
    <row r="3553" spans="1:8" s="5" customFormat="1" ht="13.8" customHeight="1" x14ac:dyDescent="0.3">
      <c r="A3553" s="4"/>
      <c r="B3553" s="4"/>
      <c r="C3553" s="4"/>
      <c r="D3553" s="4"/>
      <c r="E3553" s="4"/>
      <c r="F3553" s="4"/>
      <c r="G3553" s="3"/>
      <c r="H3553" s="2"/>
    </row>
    <row r="3554" spans="1:8" s="5" customFormat="1" ht="13.8" customHeight="1" x14ac:dyDescent="0.3">
      <c r="A3554" s="4"/>
      <c r="B3554" s="4"/>
      <c r="C3554" s="4"/>
      <c r="D3554" s="4"/>
      <c r="E3554" s="4"/>
      <c r="F3554" s="4"/>
      <c r="G3554" s="3"/>
      <c r="H3554" s="2"/>
    </row>
    <row r="3555" spans="1:8" s="5" customFormat="1" ht="13.8" customHeight="1" x14ac:dyDescent="0.3">
      <c r="A3555" s="4"/>
      <c r="B3555" s="4"/>
      <c r="C3555" s="4"/>
      <c r="D3555" s="4"/>
      <c r="E3555" s="4"/>
      <c r="F3555" s="4"/>
      <c r="G3555" s="3"/>
      <c r="H3555" s="2"/>
    </row>
    <row r="3556" spans="1:8" s="5" customFormat="1" ht="13.8" customHeight="1" x14ac:dyDescent="0.3">
      <c r="A3556" s="4"/>
      <c r="B3556" s="4"/>
      <c r="C3556" s="4"/>
      <c r="D3556" s="4"/>
      <c r="E3556" s="4"/>
      <c r="F3556" s="4"/>
      <c r="G3556" s="3"/>
      <c r="H3556" s="2"/>
    </row>
    <row r="3557" spans="1:8" s="5" customFormat="1" ht="13.8" customHeight="1" x14ac:dyDescent="0.3">
      <c r="A3557" s="4"/>
      <c r="B3557" s="4"/>
      <c r="C3557" s="4"/>
      <c r="D3557" s="4"/>
      <c r="E3557" s="4"/>
      <c r="F3557" s="4"/>
      <c r="G3557" s="3"/>
      <c r="H3557" s="2"/>
    </row>
    <row r="3558" spans="1:8" s="5" customFormat="1" ht="13.8" customHeight="1" x14ac:dyDescent="0.3">
      <c r="A3558" s="4"/>
      <c r="B3558" s="4"/>
      <c r="C3558" s="4"/>
      <c r="D3558" s="4"/>
      <c r="E3558" s="4"/>
      <c r="F3558" s="4"/>
      <c r="G3558" s="3"/>
      <c r="H3558" s="2"/>
    </row>
    <row r="3559" spans="1:8" s="5" customFormat="1" ht="13.8" customHeight="1" x14ac:dyDescent="0.3">
      <c r="A3559" s="4"/>
      <c r="B3559" s="4"/>
      <c r="C3559" s="4"/>
      <c r="D3559" s="4"/>
      <c r="E3559" s="4"/>
      <c r="F3559" s="4"/>
      <c r="G3559" s="3"/>
      <c r="H3559" s="2"/>
    </row>
    <row r="3560" spans="1:8" s="5" customFormat="1" ht="13.8" customHeight="1" x14ac:dyDescent="0.3">
      <c r="A3560" s="4"/>
      <c r="B3560" s="4"/>
      <c r="C3560" s="4"/>
      <c r="D3560" s="4"/>
      <c r="E3560" s="4"/>
      <c r="F3560" s="4"/>
      <c r="G3560" s="3"/>
      <c r="H3560" s="2"/>
    </row>
    <row r="3561" spans="1:8" s="5" customFormat="1" ht="13.8" customHeight="1" x14ac:dyDescent="0.3">
      <c r="A3561" s="4"/>
      <c r="B3561" s="4"/>
      <c r="C3561" s="4"/>
      <c r="D3561" s="4"/>
      <c r="E3561" s="4"/>
      <c r="F3561" s="4"/>
      <c r="G3561" s="3"/>
      <c r="H3561" s="2"/>
    </row>
    <row r="3562" spans="1:8" s="5" customFormat="1" ht="13.8" customHeight="1" x14ac:dyDescent="0.3">
      <c r="A3562" s="4"/>
      <c r="B3562" s="4"/>
      <c r="C3562" s="4"/>
      <c r="D3562" s="4"/>
      <c r="E3562" s="4"/>
      <c r="F3562" s="4"/>
      <c r="G3562" s="3"/>
      <c r="H3562" s="2"/>
    </row>
    <row r="3563" spans="1:8" s="5" customFormat="1" ht="13.8" customHeight="1" x14ac:dyDescent="0.3">
      <c r="A3563" s="4"/>
      <c r="B3563" s="4"/>
      <c r="C3563" s="4"/>
      <c r="D3563" s="4"/>
      <c r="E3563" s="4"/>
      <c r="F3563" s="4"/>
      <c r="G3563" s="3"/>
      <c r="H3563" s="2"/>
    </row>
    <row r="3564" spans="1:8" s="5" customFormat="1" ht="13.8" customHeight="1" x14ac:dyDescent="0.3">
      <c r="A3564" s="4"/>
      <c r="B3564" s="4"/>
      <c r="C3564" s="4"/>
      <c r="D3564" s="4"/>
      <c r="E3564" s="4"/>
      <c r="F3564" s="4"/>
      <c r="G3564" s="3"/>
      <c r="H3564" s="2"/>
    </row>
    <row r="3565" spans="1:8" s="5" customFormat="1" ht="13.8" customHeight="1" x14ac:dyDescent="0.3">
      <c r="A3565" s="4"/>
      <c r="B3565" s="4"/>
      <c r="C3565" s="4"/>
      <c r="D3565" s="4"/>
      <c r="E3565" s="4"/>
      <c r="F3565" s="4"/>
      <c r="G3565" s="3"/>
      <c r="H3565" s="2"/>
    </row>
    <row r="3566" spans="1:8" s="5" customFormat="1" ht="13.8" customHeight="1" x14ac:dyDescent="0.3">
      <c r="A3566" s="4"/>
      <c r="B3566" s="4"/>
      <c r="C3566" s="4"/>
      <c r="D3566" s="4"/>
      <c r="E3566" s="4"/>
      <c r="F3566" s="4"/>
      <c r="G3566" s="3"/>
      <c r="H3566" s="2"/>
    </row>
    <row r="3567" spans="1:8" s="5" customFormat="1" ht="13.8" customHeight="1" x14ac:dyDescent="0.3">
      <c r="A3567" s="4"/>
      <c r="B3567" s="4"/>
      <c r="C3567" s="4"/>
      <c r="D3567" s="4"/>
      <c r="E3567" s="4"/>
      <c r="F3567" s="4"/>
      <c r="G3567" s="3"/>
      <c r="H3567" s="2"/>
    </row>
    <row r="3568" spans="1:8" s="5" customFormat="1" ht="13.8" customHeight="1" x14ac:dyDescent="0.3">
      <c r="A3568" s="4"/>
      <c r="B3568" s="4"/>
      <c r="C3568" s="4"/>
      <c r="D3568" s="4"/>
      <c r="E3568" s="4"/>
      <c r="F3568" s="4"/>
      <c r="G3568" s="3"/>
      <c r="H3568" s="2"/>
    </row>
    <row r="3569" spans="1:8" s="5" customFormat="1" ht="13.8" customHeight="1" x14ac:dyDescent="0.3">
      <c r="A3569" s="4"/>
      <c r="B3569" s="4"/>
      <c r="C3569" s="4"/>
      <c r="D3569" s="4"/>
      <c r="E3569" s="4"/>
      <c r="F3569" s="4"/>
      <c r="G3569" s="3"/>
      <c r="H3569" s="2"/>
    </row>
    <row r="3570" spans="1:8" s="5" customFormat="1" ht="13.8" customHeight="1" x14ac:dyDescent="0.3">
      <c r="A3570" s="4"/>
      <c r="B3570" s="4"/>
      <c r="C3570" s="4"/>
      <c r="D3570" s="4"/>
      <c r="E3570" s="4"/>
      <c r="F3570" s="4"/>
      <c r="G3570" s="3"/>
      <c r="H3570" s="2"/>
    </row>
    <row r="3571" spans="1:8" s="5" customFormat="1" ht="13.8" customHeight="1" x14ac:dyDescent="0.3">
      <c r="A3571" s="4"/>
      <c r="B3571" s="4"/>
      <c r="C3571" s="4"/>
      <c r="D3571" s="4"/>
      <c r="E3571" s="4"/>
      <c r="F3571" s="4"/>
      <c r="G3571" s="3"/>
      <c r="H3571" s="2"/>
    </row>
    <row r="3572" spans="1:8" s="5" customFormat="1" ht="13.8" customHeight="1" x14ac:dyDescent="0.3">
      <c r="A3572" s="4"/>
      <c r="B3572" s="4"/>
      <c r="C3572" s="4"/>
      <c r="D3572" s="4"/>
      <c r="E3572" s="4"/>
      <c r="F3572" s="4"/>
      <c r="G3572" s="3"/>
      <c r="H3572" s="2"/>
    </row>
    <row r="3573" spans="1:8" s="5" customFormat="1" ht="13.8" customHeight="1" x14ac:dyDescent="0.3">
      <c r="A3573" s="4"/>
      <c r="B3573" s="4"/>
      <c r="C3573" s="4"/>
      <c r="D3573" s="4"/>
      <c r="E3573" s="4"/>
      <c r="F3573" s="4"/>
      <c r="G3573" s="3"/>
      <c r="H3573" s="2"/>
    </row>
    <row r="3574" spans="1:8" s="5" customFormat="1" ht="13.8" customHeight="1" x14ac:dyDescent="0.3">
      <c r="A3574" s="4"/>
      <c r="B3574" s="4"/>
      <c r="C3574" s="4"/>
      <c r="D3574" s="4"/>
      <c r="E3574" s="4"/>
      <c r="F3574" s="4"/>
      <c r="G3574" s="3"/>
      <c r="H3574" s="2"/>
    </row>
    <row r="3575" spans="1:8" s="5" customFormat="1" ht="13.8" customHeight="1" x14ac:dyDescent="0.3">
      <c r="A3575" s="4"/>
      <c r="B3575" s="4"/>
      <c r="C3575" s="4"/>
      <c r="D3575" s="4"/>
      <c r="E3575" s="4"/>
      <c r="F3575" s="4"/>
      <c r="G3575" s="3"/>
      <c r="H3575" s="2"/>
    </row>
    <row r="3576" spans="1:8" s="5" customFormat="1" ht="13.8" customHeight="1" x14ac:dyDescent="0.3">
      <c r="A3576" s="4"/>
      <c r="B3576" s="4"/>
      <c r="C3576" s="4"/>
      <c r="D3576" s="4"/>
      <c r="E3576" s="4"/>
      <c r="F3576" s="4"/>
      <c r="G3576" s="3"/>
      <c r="H3576" s="2"/>
    </row>
    <row r="3577" spans="1:8" s="5" customFormat="1" ht="13.8" customHeight="1" x14ac:dyDescent="0.3">
      <c r="A3577" s="4"/>
      <c r="B3577" s="4"/>
      <c r="C3577" s="4"/>
      <c r="D3577" s="4"/>
      <c r="E3577" s="4"/>
      <c r="F3577" s="4"/>
      <c r="G3577" s="3"/>
      <c r="H3577" s="2"/>
    </row>
    <row r="3578" spans="1:8" s="5" customFormat="1" ht="13.8" customHeight="1" x14ac:dyDescent="0.3">
      <c r="A3578" s="4"/>
      <c r="B3578" s="4"/>
      <c r="C3578" s="4"/>
      <c r="D3578" s="4"/>
      <c r="E3578" s="4"/>
      <c r="F3578" s="4"/>
      <c r="G3578" s="3"/>
      <c r="H3578" s="2"/>
    </row>
    <row r="3579" spans="1:8" s="5" customFormat="1" ht="13.8" customHeight="1" x14ac:dyDescent="0.3">
      <c r="A3579" s="4"/>
      <c r="B3579" s="4"/>
      <c r="C3579" s="4"/>
      <c r="D3579" s="4"/>
      <c r="E3579" s="4"/>
      <c r="F3579" s="4"/>
      <c r="G3579" s="3"/>
      <c r="H3579" s="2"/>
    </row>
    <row r="3580" spans="1:8" s="5" customFormat="1" ht="13.8" customHeight="1" x14ac:dyDescent="0.3">
      <c r="A3580" s="4"/>
      <c r="B3580" s="4"/>
      <c r="C3580" s="4"/>
      <c r="D3580" s="4"/>
      <c r="E3580" s="4"/>
      <c r="F3580" s="4"/>
      <c r="G3580" s="3"/>
      <c r="H3580" s="2"/>
    </row>
    <row r="3581" spans="1:8" s="5" customFormat="1" ht="13.8" customHeight="1" x14ac:dyDescent="0.3">
      <c r="A3581" s="4"/>
      <c r="B3581" s="4"/>
      <c r="C3581" s="4"/>
      <c r="D3581" s="4"/>
      <c r="E3581" s="4"/>
      <c r="F3581" s="4"/>
      <c r="G3581" s="3"/>
      <c r="H3581" s="2"/>
    </row>
    <row r="3582" spans="1:8" s="5" customFormat="1" ht="13.8" customHeight="1" x14ac:dyDescent="0.3">
      <c r="A3582" s="4"/>
      <c r="B3582" s="4"/>
      <c r="C3582" s="4"/>
      <c r="D3582" s="4"/>
      <c r="E3582" s="4"/>
      <c r="F3582" s="4"/>
      <c r="G3582" s="3"/>
      <c r="H3582" s="2"/>
    </row>
    <row r="3583" spans="1:8" s="5" customFormat="1" ht="13.8" customHeight="1" x14ac:dyDescent="0.3">
      <c r="A3583" s="4"/>
      <c r="B3583" s="4"/>
      <c r="C3583" s="4"/>
      <c r="D3583" s="4"/>
      <c r="E3583" s="4"/>
      <c r="F3583" s="4"/>
      <c r="G3583" s="3"/>
      <c r="H3583" s="2"/>
    </row>
    <row r="3584" spans="1:8" s="5" customFormat="1" ht="13.8" customHeight="1" x14ac:dyDescent="0.3">
      <c r="A3584" s="4"/>
      <c r="B3584" s="4"/>
      <c r="C3584" s="4"/>
      <c r="D3584" s="4"/>
      <c r="E3584" s="4"/>
      <c r="F3584" s="4"/>
      <c r="G3584" s="3"/>
      <c r="H3584" s="2"/>
    </row>
    <row r="3585" spans="1:8" s="5" customFormat="1" ht="13.8" customHeight="1" x14ac:dyDescent="0.3">
      <c r="A3585" s="4"/>
      <c r="B3585" s="4"/>
      <c r="C3585" s="4"/>
      <c r="D3585" s="4"/>
      <c r="E3585" s="4"/>
      <c r="F3585" s="4"/>
      <c r="G3585" s="3"/>
      <c r="H3585" s="2"/>
    </row>
    <row r="3586" spans="1:8" s="5" customFormat="1" ht="13.8" customHeight="1" x14ac:dyDescent="0.3">
      <c r="A3586" s="4"/>
      <c r="B3586" s="4"/>
      <c r="C3586" s="4"/>
      <c r="D3586" s="4"/>
      <c r="E3586" s="4"/>
      <c r="F3586" s="4"/>
      <c r="G3586" s="3"/>
      <c r="H3586" s="2"/>
    </row>
    <row r="3587" spans="1:8" s="5" customFormat="1" ht="13.8" customHeight="1" x14ac:dyDescent="0.3">
      <c r="A3587" s="4"/>
      <c r="B3587" s="4"/>
      <c r="C3587" s="4"/>
      <c r="D3587" s="4"/>
      <c r="E3587" s="4"/>
      <c r="F3587" s="4"/>
      <c r="G3587" s="3"/>
      <c r="H3587" s="2"/>
    </row>
    <row r="3588" spans="1:8" s="5" customFormat="1" ht="13.8" customHeight="1" x14ac:dyDescent="0.3">
      <c r="A3588" s="4"/>
      <c r="B3588" s="4"/>
      <c r="C3588" s="4"/>
      <c r="D3588" s="4"/>
      <c r="E3588" s="4"/>
      <c r="F3588" s="4"/>
      <c r="G3588" s="3"/>
      <c r="H3588" s="2"/>
    </row>
    <row r="3589" spans="1:8" s="5" customFormat="1" ht="13.8" customHeight="1" x14ac:dyDescent="0.3">
      <c r="A3589" s="4"/>
      <c r="B3589" s="4"/>
      <c r="C3589" s="4"/>
      <c r="D3589" s="4"/>
      <c r="E3589" s="4"/>
      <c r="F3589" s="4"/>
      <c r="G3589" s="3"/>
      <c r="H3589" s="2"/>
    </row>
    <row r="3590" spans="1:8" s="5" customFormat="1" ht="13.8" customHeight="1" x14ac:dyDescent="0.3">
      <c r="A3590" s="4"/>
      <c r="B3590" s="4"/>
      <c r="C3590" s="4"/>
      <c r="D3590" s="4"/>
      <c r="E3590" s="4"/>
      <c r="F3590" s="4"/>
      <c r="G3590" s="3"/>
      <c r="H3590" s="2"/>
    </row>
    <row r="3591" spans="1:8" s="5" customFormat="1" ht="13.8" customHeight="1" x14ac:dyDescent="0.3">
      <c r="A3591" s="4"/>
      <c r="B3591" s="4"/>
      <c r="C3591" s="4"/>
      <c r="D3591" s="4"/>
      <c r="E3591" s="4"/>
      <c r="F3591" s="4"/>
      <c r="G3591" s="3"/>
      <c r="H3591" s="2"/>
    </row>
    <row r="3592" spans="1:8" s="5" customFormat="1" ht="13.8" customHeight="1" x14ac:dyDescent="0.3">
      <c r="A3592" s="4"/>
      <c r="B3592" s="4"/>
      <c r="C3592" s="4"/>
      <c r="D3592" s="4"/>
      <c r="E3592" s="4"/>
      <c r="F3592" s="4"/>
      <c r="G3592" s="3"/>
      <c r="H3592" s="2"/>
    </row>
    <row r="3593" spans="1:8" s="5" customFormat="1" ht="13.8" customHeight="1" x14ac:dyDescent="0.3">
      <c r="A3593" s="4"/>
      <c r="B3593" s="4"/>
      <c r="C3593" s="4"/>
      <c r="D3593" s="4"/>
      <c r="E3593" s="4"/>
      <c r="F3593" s="4"/>
      <c r="G3593" s="3"/>
      <c r="H3593" s="2"/>
    </row>
    <row r="3594" spans="1:8" s="5" customFormat="1" ht="13.8" customHeight="1" x14ac:dyDescent="0.3">
      <c r="A3594" s="4"/>
      <c r="B3594" s="4"/>
      <c r="C3594" s="4"/>
      <c r="D3594" s="4"/>
      <c r="E3594" s="4"/>
      <c r="F3594" s="4"/>
      <c r="G3594" s="3"/>
      <c r="H3594" s="2"/>
    </row>
    <row r="3595" spans="1:8" s="5" customFormat="1" ht="13.8" customHeight="1" x14ac:dyDescent="0.3">
      <c r="A3595" s="4"/>
      <c r="B3595" s="4"/>
      <c r="C3595" s="4"/>
      <c r="D3595" s="4"/>
      <c r="E3595" s="4"/>
      <c r="F3595" s="4"/>
      <c r="G3595" s="3"/>
      <c r="H3595" s="2"/>
    </row>
    <row r="3596" spans="1:8" s="5" customFormat="1" ht="13.8" customHeight="1" x14ac:dyDescent="0.3">
      <c r="A3596" s="4"/>
      <c r="B3596" s="4"/>
      <c r="C3596" s="4"/>
      <c r="D3596" s="4"/>
      <c r="E3596" s="4"/>
      <c r="F3596" s="4"/>
      <c r="G3596" s="3"/>
      <c r="H3596" s="2"/>
    </row>
    <row r="3597" spans="1:8" s="5" customFormat="1" ht="13.8" customHeight="1" x14ac:dyDescent="0.3">
      <c r="A3597" s="4"/>
      <c r="B3597" s="4"/>
      <c r="C3597" s="4"/>
      <c r="D3597" s="4"/>
      <c r="E3597" s="4"/>
      <c r="F3597" s="4"/>
      <c r="G3597" s="3"/>
      <c r="H3597" s="2"/>
    </row>
    <row r="3598" spans="1:8" s="5" customFormat="1" ht="13.8" customHeight="1" x14ac:dyDescent="0.3">
      <c r="A3598" s="4"/>
      <c r="B3598" s="4"/>
      <c r="C3598" s="4"/>
      <c r="D3598" s="4"/>
      <c r="E3598" s="4"/>
      <c r="F3598" s="4"/>
      <c r="G3598" s="3"/>
      <c r="H3598" s="2"/>
    </row>
    <row r="3599" spans="1:8" s="5" customFormat="1" ht="13.8" customHeight="1" x14ac:dyDescent="0.3">
      <c r="A3599" s="4"/>
      <c r="B3599" s="4"/>
      <c r="C3599" s="4"/>
      <c r="D3599" s="4"/>
      <c r="E3599" s="4"/>
      <c r="F3599" s="4"/>
      <c r="G3599" s="3"/>
      <c r="H3599" s="2"/>
    </row>
    <row r="3600" spans="1:8" s="5" customFormat="1" ht="13.8" customHeight="1" x14ac:dyDescent="0.3">
      <c r="A3600" s="4"/>
      <c r="B3600" s="4"/>
      <c r="C3600" s="4"/>
      <c r="D3600" s="4"/>
      <c r="E3600" s="4"/>
      <c r="F3600" s="4"/>
      <c r="G3600" s="3"/>
      <c r="H3600" s="2"/>
    </row>
    <row r="3601" spans="1:8" s="5" customFormat="1" ht="13.8" customHeight="1" x14ac:dyDescent="0.3">
      <c r="A3601" s="4"/>
      <c r="B3601" s="4"/>
      <c r="C3601" s="4"/>
      <c r="D3601" s="4"/>
      <c r="E3601" s="4"/>
      <c r="F3601" s="4"/>
      <c r="G3601" s="3"/>
      <c r="H3601" s="2"/>
    </row>
    <row r="3602" spans="1:8" s="5" customFormat="1" ht="13.8" customHeight="1" x14ac:dyDescent="0.3">
      <c r="A3602" s="4"/>
      <c r="B3602" s="4"/>
      <c r="C3602" s="4"/>
      <c r="D3602" s="4"/>
      <c r="E3602" s="4"/>
      <c r="F3602" s="4"/>
      <c r="G3602" s="3"/>
      <c r="H3602" s="2"/>
    </row>
    <row r="3603" spans="1:8" s="5" customFormat="1" ht="13.8" customHeight="1" x14ac:dyDescent="0.3">
      <c r="A3603" s="4"/>
      <c r="B3603" s="4"/>
      <c r="C3603" s="4"/>
      <c r="D3603" s="4"/>
      <c r="E3603" s="4"/>
      <c r="F3603" s="4"/>
      <c r="G3603" s="3"/>
      <c r="H3603" s="2"/>
    </row>
    <row r="3604" spans="1:8" s="5" customFormat="1" ht="13.8" customHeight="1" x14ac:dyDescent="0.3">
      <c r="A3604" s="4"/>
      <c r="B3604" s="4"/>
      <c r="C3604" s="4"/>
      <c r="D3604" s="4"/>
      <c r="E3604" s="4"/>
      <c r="F3604" s="4"/>
      <c r="G3604" s="3"/>
      <c r="H3604" s="2"/>
    </row>
    <row r="3605" spans="1:8" s="5" customFormat="1" ht="13.8" customHeight="1" x14ac:dyDescent="0.3">
      <c r="A3605" s="4"/>
      <c r="B3605" s="4"/>
      <c r="C3605" s="4"/>
      <c r="D3605" s="4"/>
      <c r="E3605" s="4"/>
      <c r="F3605" s="4"/>
      <c r="G3605" s="3"/>
      <c r="H3605" s="2"/>
    </row>
    <row r="3606" spans="1:8" s="5" customFormat="1" ht="13.8" customHeight="1" x14ac:dyDescent="0.3">
      <c r="A3606" s="4"/>
      <c r="B3606" s="4"/>
      <c r="C3606" s="4"/>
      <c r="D3606" s="4"/>
      <c r="E3606" s="4"/>
      <c r="F3606" s="4"/>
      <c r="G3606" s="3"/>
      <c r="H3606" s="2"/>
    </row>
    <row r="3607" spans="1:8" s="5" customFormat="1" ht="13.8" customHeight="1" x14ac:dyDescent="0.3">
      <c r="A3607" s="4"/>
      <c r="B3607" s="4"/>
      <c r="C3607" s="4"/>
      <c r="D3607" s="4"/>
      <c r="E3607" s="4"/>
      <c r="F3607" s="4"/>
      <c r="G3607" s="3"/>
      <c r="H3607" s="2"/>
    </row>
    <row r="3608" spans="1:8" s="5" customFormat="1" ht="13.8" customHeight="1" x14ac:dyDescent="0.3">
      <c r="A3608" s="4"/>
      <c r="B3608" s="4"/>
      <c r="C3608" s="4"/>
      <c r="D3608" s="4"/>
      <c r="E3608" s="4"/>
      <c r="F3608" s="4"/>
      <c r="G3608" s="3"/>
      <c r="H3608" s="2"/>
    </row>
    <row r="3609" spans="1:8" s="5" customFormat="1" ht="13.8" customHeight="1" x14ac:dyDescent="0.3">
      <c r="A3609" s="4"/>
      <c r="B3609" s="4"/>
      <c r="C3609" s="4"/>
      <c r="D3609" s="4"/>
      <c r="E3609" s="4"/>
      <c r="F3609" s="4"/>
      <c r="G3609" s="3"/>
      <c r="H3609" s="2"/>
    </row>
    <row r="3610" spans="1:8" s="5" customFormat="1" ht="13.8" customHeight="1" x14ac:dyDescent="0.3">
      <c r="A3610" s="4"/>
      <c r="B3610" s="4"/>
      <c r="C3610" s="4"/>
      <c r="D3610" s="4"/>
      <c r="E3610" s="4"/>
      <c r="F3610" s="4"/>
      <c r="G3610" s="3"/>
      <c r="H3610" s="2"/>
    </row>
    <row r="3611" spans="1:8" s="5" customFormat="1" ht="13.8" customHeight="1" x14ac:dyDescent="0.3">
      <c r="A3611" s="4"/>
      <c r="B3611" s="4"/>
      <c r="C3611" s="4"/>
      <c r="D3611" s="4"/>
      <c r="E3611" s="4"/>
      <c r="F3611" s="4"/>
      <c r="G3611" s="3"/>
      <c r="H3611" s="2"/>
    </row>
    <row r="3612" spans="1:8" s="5" customFormat="1" ht="13.8" customHeight="1" x14ac:dyDescent="0.3">
      <c r="A3612" s="4"/>
      <c r="B3612" s="4"/>
      <c r="C3612" s="4"/>
      <c r="D3612" s="4"/>
      <c r="E3612" s="4"/>
      <c r="F3612" s="4"/>
      <c r="G3612" s="3"/>
      <c r="H3612" s="2"/>
    </row>
    <row r="3613" spans="1:8" s="5" customFormat="1" ht="13.8" customHeight="1" x14ac:dyDescent="0.3">
      <c r="A3613" s="4"/>
      <c r="B3613" s="4"/>
      <c r="C3613" s="4"/>
      <c r="D3613" s="4"/>
      <c r="E3613" s="4"/>
      <c r="F3613" s="4"/>
      <c r="G3613" s="3"/>
      <c r="H3613" s="2"/>
    </row>
    <row r="3614" spans="1:8" s="5" customFormat="1" ht="13.8" customHeight="1" x14ac:dyDescent="0.3">
      <c r="A3614" s="4"/>
      <c r="B3614" s="4"/>
      <c r="C3614" s="4"/>
      <c r="D3614" s="4"/>
      <c r="E3614" s="4"/>
      <c r="F3614" s="4"/>
      <c r="G3614" s="3"/>
      <c r="H3614" s="2"/>
    </row>
    <row r="3615" spans="1:8" s="5" customFormat="1" ht="13.8" customHeight="1" x14ac:dyDescent="0.3">
      <c r="A3615" s="4"/>
      <c r="B3615" s="4"/>
      <c r="C3615" s="4"/>
      <c r="D3615" s="4"/>
      <c r="E3615" s="4"/>
      <c r="F3615" s="4"/>
      <c r="G3615" s="3"/>
      <c r="H3615" s="2"/>
    </row>
    <row r="3616" spans="1:8" s="5" customFormat="1" ht="13.8" customHeight="1" x14ac:dyDescent="0.3">
      <c r="A3616" s="4"/>
      <c r="B3616" s="4"/>
      <c r="C3616" s="4"/>
      <c r="D3616" s="4"/>
      <c r="E3616" s="4"/>
      <c r="F3616" s="4"/>
      <c r="G3616" s="3"/>
      <c r="H3616" s="2"/>
    </row>
    <row r="3617" spans="1:8" s="5" customFormat="1" ht="13.8" customHeight="1" x14ac:dyDescent="0.3">
      <c r="A3617" s="4"/>
      <c r="B3617" s="4"/>
      <c r="C3617" s="4"/>
      <c r="D3617" s="4"/>
      <c r="E3617" s="4"/>
      <c r="F3617" s="4"/>
      <c r="G3617" s="3"/>
      <c r="H3617" s="2"/>
    </row>
    <row r="3618" spans="1:8" s="5" customFormat="1" ht="13.8" customHeight="1" x14ac:dyDescent="0.3">
      <c r="A3618" s="4"/>
      <c r="B3618" s="4"/>
      <c r="C3618" s="4"/>
      <c r="D3618" s="4"/>
      <c r="E3618" s="4"/>
      <c r="F3618" s="4"/>
      <c r="G3618" s="3"/>
      <c r="H3618" s="2"/>
    </row>
    <row r="3619" spans="1:8" s="5" customFormat="1" ht="13.8" customHeight="1" x14ac:dyDescent="0.3">
      <c r="A3619" s="4"/>
      <c r="B3619" s="4"/>
      <c r="C3619" s="4"/>
      <c r="D3619" s="4"/>
      <c r="E3619" s="4"/>
      <c r="F3619" s="4"/>
      <c r="G3619" s="3"/>
      <c r="H3619" s="2"/>
    </row>
    <row r="3620" spans="1:8" s="5" customFormat="1" ht="13.8" customHeight="1" x14ac:dyDescent="0.3">
      <c r="A3620" s="4"/>
      <c r="B3620" s="4"/>
      <c r="C3620" s="4"/>
      <c r="D3620" s="4"/>
      <c r="E3620" s="4"/>
      <c r="F3620" s="4"/>
      <c r="G3620" s="3"/>
      <c r="H3620" s="2"/>
    </row>
    <row r="3621" spans="1:8" s="5" customFormat="1" ht="13.8" customHeight="1" x14ac:dyDescent="0.3">
      <c r="A3621" s="4"/>
      <c r="B3621" s="4"/>
      <c r="C3621" s="4"/>
      <c r="D3621" s="4"/>
      <c r="E3621" s="4"/>
      <c r="F3621" s="4"/>
      <c r="G3621" s="3"/>
      <c r="H3621" s="2"/>
    </row>
    <row r="3622" spans="1:8" s="5" customFormat="1" ht="13.8" customHeight="1" x14ac:dyDescent="0.3">
      <c r="A3622" s="4"/>
      <c r="B3622" s="4"/>
      <c r="C3622" s="4"/>
      <c r="D3622" s="4"/>
      <c r="E3622" s="4"/>
      <c r="F3622" s="4"/>
      <c r="G3622" s="3"/>
      <c r="H3622" s="2"/>
    </row>
    <row r="3623" spans="1:8" s="5" customFormat="1" ht="13.8" customHeight="1" x14ac:dyDescent="0.3">
      <c r="A3623" s="4"/>
      <c r="B3623" s="4"/>
      <c r="C3623" s="4"/>
      <c r="D3623" s="4"/>
      <c r="E3623" s="4"/>
      <c r="F3623" s="4"/>
      <c r="G3623" s="3"/>
      <c r="H3623" s="2"/>
    </row>
    <row r="3624" spans="1:8" s="5" customFormat="1" ht="13.8" customHeight="1" x14ac:dyDescent="0.3">
      <c r="A3624" s="4"/>
      <c r="B3624" s="4"/>
      <c r="C3624" s="4"/>
      <c r="D3624" s="4"/>
      <c r="E3624" s="4"/>
      <c r="F3624" s="4"/>
      <c r="G3624" s="3"/>
      <c r="H3624" s="2"/>
    </row>
    <row r="3625" spans="1:8" s="5" customFormat="1" ht="13.8" customHeight="1" x14ac:dyDescent="0.3">
      <c r="A3625" s="4"/>
      <c r="B3625" s="4"/>
      <c r="C3625" s="4"/>
      <c r="D3625" s="4"/>
      <c r="E3625" s="4"/>
      <c r="F3625" s="4"/>
      <c r="G3625" s="3"/>
      <c r="H3625" s="2"/>
    </row>
    <row r="3626" spans="1:8" s="5" customFormat="1" ht="13.8" customHeight="1" x14ac:dyDescent="0.3">
      <c r="A3626" s="4"/>
      <c r="B3626" s="4"/>
      <c r="C3626" s="4"/>
      <c r="D3626" s="4"/>
      <c r="E3626" s="4"/>
      <c r="F3626" s="4"/>
      <c r="G3626" s="3"/>
      <c r="H3626" s="2"/>
    </row>
    <row r="3627" spans="1:8" s="5" customFormat="1" ht="13.8" customHeight="1" x14ac:dyDescent="0.3">
      <c r="A3627" s="4"/>
      <c r="B3627" s="4"/>
      <c r="C3627" s="4"/>
      <c r="D3627" s="4"/>
      <c r="E3627" s="4"/>
      <c r="F3627" s="4"/>
      <c r="G3627" s="3"/>
      <c r="H3627" s="2"/>
    </row>
    <row r="3628" spans="1:8" s="5" customFormat="1" ht="13.8" customHeight="1" x14ac:dyDescent="0.3">
      <c r="A3628" s="4"/>
      <c r="B3628" s="4"/>
      <c r="C3628" s="4"/>
      <c r="D3628" s="4"/>
      <c r="E3628" s="4"/>
      <c r="F3628" s="4"/>
      <c r="G3628" s="3"/>
      <c r="H3628" s="2"/>
    </row>
    <row r="3629" spans="1:8" s="5" customFormat="1" ht="13.8" customHeight="1" x14ac:dyDescent="0.3">
      <c r="A3629" s="4"/>
      <c r="B3629" s="4"/>
      <c r="C3629" s="4"/>
      <c r="D3629" s="4"/>
      <c r="E3629" s="4"/>
      <c r="F3629" s="4"/>
      <c r="G3629" s="3"/>
      <c r="H3629" s="2"/>
    </row>
    <row r="3630" spans="1:8" s="5" customFormat="1" ht="13.8" customHeight="1" x14ac:dyDescent="0.3">
      <c r="A3630" s="4"/>
      <c r="B3630" s="4"/>
      <c r="C3630" s="4"/>
      <c r="D3630" s="4"/>
      <c r="E3630" s="4"/>
      <c r="F3630" s="4"/>
      <c r="G3630" s="3"/>
      <c r="H3630" s="2"/>
    </row>
    <row r="3631" spans="1:8" s="5" customFormat="1" ht="13.8" customHeight="1" x14ac:dyDescent="0.3">
      <c r="A3631" s="4"/>
      <c r="B3631" s="4"/>
      <c r="C3631" s="4"/>
      <c r="D3631" s="4"/>
      <c r="E3631" s="4"/>
      <c r="F3631" s="4"/>
      <c r="G3631" s="3"/>
      <c r="H3631" s="2"/>
    </row>
    <row r="3632" spans="1:8" s="5" customFormat="1" ht="13.8" customHeight="1" x14ac:dyDescent="0.3">
      <c r="A3632" s="4"/>
      <c r="B3632" s="4"/>
      <c r="C3632" s="4"/>
      <c r="D3632" s="4"/>
      <c r="E3632" s="4"/>
      <c r="F3632" s="4"/>
      <c r="G3632" s="3"/>
      <c r="H3632" s="2"/>
    </row>
    <row r="3633" spans="1:8" s="5" customFormat="1" ht="13.8" customHeight="1" x14ac:dyDescent="0.3">
      <c r="A3633" s="4"/>
      <c r="B3633" s="4"/>
      <c r="C3633" s="4"/>
      <c r="D3633" s="4"/>
      <c r="E3633" s="4"/>
      <c r="F3633" s="4"/>
      <c r="G3633" s="3"/>
      <c r="H3633" s="2"/>
    </row>
    <row r="3634" spans="1:8" s="5" customFormat="1" ht="13.8" customHeight="1" x14ac:dyDescent="0.3">
      <c r="A3634" s="4"/>
      <c r="B3634" s="4"/>
      <c r="C3634" s="4"/>
      <c r="D3634" s="4"/>
      <c r="E3634" s="4"/>
      <c r="F3634" s="4"/>
      <c r="G3634" s="3"/>
      <c r="H3634" s="2"/>
    </row>
    <row r="3635" spans="1:8" s="5" customFormat="1" ht="13.8" customHeight="1" x14ac:dyDescent="0.3">
      <c r="A3635" s="4"/>
      <c r="B3635" s="4"/>
      <c r="C3635" s="4"/>
      <c r="D3635" s="4"/>
      <c r="E3635" s="4"/>
      <c r="F3635" s="4"/>
      <c r="G3635" s="3"/>
      <c r="H3635" s="2"/>
    </row>
    <row r="3636" spans="1:8" s="5" customFormat="1" ht="13.8" customHeight="1" x14ac:dyDescent="0.3">
      <c r="A3636" s="4"/>
      <c r="B3636" s="4"/>
      <c r="C3636" s="4"/>
      <c r="D3636" s="4"/>
      <c r="E3636" s="4"/>
      <c r="F3636" s="4"/>
      <c r="G3636" s="3"/>
      <c r="H3636" s="2"/>
    </row>
    <row r="3637" spans="1:8" s="5" customFormat="1" ht="13.8" customHeight="1" x14ac:dyDescent="0.3">
      <c r="A3637" s="4"/>
      <c r="B3637" s="4"/>
      <c r="C3637" s="4"/>
      <c r="D3637" s="4"/>
      <c r="E3637" s="4"/>
      <c r="F3637" s="4"/>
      <c r="G3637" s="3"/>
      <c r="H3637" s="2"/>
    </row>
    <row r="3638" spans="1:8" s="5" customFormat="1" ht="13.8" customHeight="1" x14ac:dyDescent="0.3">
      <c r="A3638" s="4"/>
      <c r="B3638" s="4"/>
      <c r="C3638" s="4"/>
      <c r="D3638" s="4"/>
      <c r="E3638" s="4"/>
      <c r="F3638" s="4"/>
      <c r="G3638" s="3"/>
      <c r="H3638" s="2"/>
    </row>
    <row r="3639" spans="1:8" s="5" customFormat="1" ht="13.8" customHeight="1" x14ac:dyDescent="0.3">
      <c r="A3639" s="4"/>
      <c r="B3639" s="4"/>
      <c r="C3639" s="4"/>
      <c r="D3639" s="4"/>
      <c r="E3639" s="4"/>
      <c r="F3639" s="4"/>
      <c r="G3639" s="3"/>
      <c r="H3639" s="2"/>
    </row>
    <row r="3640" spans="1:8" s="5" customFormat="1" ht="13.8" customHeight="1" x14ac:dyDescent="0.3">
      <c r="A3640" s="4"/>
      <c r="B3640" s="4"/>
      <c r="C3640" s="4"/>
      <c r="D3640" s="4"/>
      <c r="E3640" s="4"/>
      <c r="F3640" s="4"/>
      <c r="G3640" s="3"/>
      <c r="H3640" s="2"/>
    </row>
    <row r="3641" spans="1:8" s="5" customFormat="1" ht="13.8" customHeight="1" x14ac:dyDescent="0.3">
      <c r="A3641" s="4"/>
      <c r="B3641" s="4"/>
      <c r="C3641" s="4"/>
      <c r="D3641" s="4"/>
      <c r="E3641" s="4"/>
      <c r="F3641" s="4"/>
      <c r="G3641" s="3"/>
      <c r="H3641" s="2"/>
    </row>
    <row r="3642" spans="1:8" s="5" customFormat="1" ht="13.8" customHeight="1" x14ac:dyDescent="0.3">
      <c r="A3642" s="4"/>
      <c r="B3642" s="4"/>
      <c r="C3642" s="4"/>
      <c r="D3642" s="4"/>
      <c r="E3642" s="4"/>
      <c r="F3642" s="4"/>
      <c r="G3642" s="3"/>
      <c r="H3642" s="2"/>
    </row>
    <row r="3643" spans="1:8" s="5" customFormat="1" ht="13.8" customHeight="1" x14ac:dyDescent="0.3">
      <c r="A3643" s="4"/>
      <c r="B3643" s="4"/>
      <c r="C3643" s="4"/>
      <c r="D3643" s="4"/>
      <c r="E3643" s="4"/>
      <c r="F3643" s="4"/>
      <c r="G3643" s="3"/>
      <c r="H3643" s="2"/>
    </row>
    <row r="3644" spans="1:8" s="5" customFormat="1" ht="13.8" customHeight="1" x14ac:dyDescent="0.3">
      <c r="A3644" s="4"/>
      <c r="B3644" s="4"/>
      <c r="C3644" s="4"/>
      <c r="D3644" s="4"/>
      <c r="E3644" s="4"/>
      <c r="F3644" s="4"/>
      <c r="G3644" s="3"/>
      <c r="H3644" s="2"/>
    </row>
    <row r="3645" spans="1:8" s="5" customFormat="1" ht="13.8" customHeight="1" x14ac:dyDescent="0.3">
      <c r="A3645" s="4"/>
      <c r="B3645" s="4"/>
      <c r="C3645" s="4"/>
      <c r="D3645" s="4"/>
      <c r="E3645" s="4"/>
      <c r="F3645" s="4"/>
      <c r="G3645" s="3"/>
      <c r="H3645" s="2"/>
    </row>
    <row r="3646" spans="1:8" s="5" customFormat="1" ht="13.8" customHeight="1" x14ac:dyDescent="0.3">
      <c r="A3646" s="4"/>
      <c r="B3646" s="4"/>
      <c r="C3646" s="4"/>
      <c r="D3646" s="4"/>
      <c r="E3646" s="4"/>
      <c r="F3646" s="4"/>
      <c r="G3646" s="3"/>
      <c r="H3646" s="2"/>
    </row>
    <row r="3647" spans="1:8" s="5" customFormat="1" ht="13.8" customHeight="1" x14ac:dyDescent="0.3">
      <c r="A3647" s="4"/>
      <c r="B3647" s="4"/>
      <c r="C3647" s="4"/>
      <c r="D3647" s="4"/>
      <c r="E3647" s="4"/>
      <c r="F3647" s="4"/>
      <c r="G3647" s="3"/>
      <c r="H3647" s="2"/>
    </row>
    <row r="3648" spans="1:8" s="5" customFormat="1" ht="13.8" customHeight="1" x14ac:dyDescent="0.3">
      <c r="A3648" s="4"/>
      <c r="B3648" s="4"/>
      <c r="C3648" s="4"/>
      <c r="D3648" s="4"/>
      <c r="E3648" s="4"/>
      <c r="F3648" s="4"/>
      <c r="G3648" s="3"/>
      <c r="H3648" s="2"/>
    </row>
    <row r="3649" spans="1:8" s="5" customFormat="1" ht="13.8" customHeight="1" x14ac:dyDescent="0.3">
      <c r="A3649" s="4"/>
      <c r="B3649" s="4"/>
      <c r="C3649" s="4"/>
      <c r="D3649" s="4"/>
      <c r="E3649" s="4"/>
      <c r="F3649" s="4"/>
      <c r="G3649" s="3"/>
      <c r="H3649" s="2"/>
    </row>
    <row r="3650" spans="1:8" s="5" customFormat="1" ht="13.8" customHeight="1" x14ac:dyDescent="0.3">
      <c r="A3650" s="4"/>
      <c r="B3650" s="4"/>
      <c r="C3650" s="4"/>
      <c r="D3650" s="4"/>
      <c r="E3650" s="4"/>
      <c r="F3650" s="4"/>
      <c r="G3650" s="3"/>
      <c r="H3650" s="2"/>
    </row>
    <row r="3651" spans="1:8" s="5" customFormat="1" ht="13.8" customHeight="1" x14ac:dyDescent="0.3">
      <c r="A3651" s="4"/>
      <c r="B3651" s="4"/>
      <c r="C3651" s="4"/>
      <c r="D3651" s="4"/>
      <c r="E3651" s="4"/>
      <c r="F3651" s="4"/>
      <c r="G3651" s="3"/>
      <c r="H3651" s="2"/>
    </row>
    <row r="3652" spans="1:8" s="5" customFormat="1" ht="13.8" customHeight="1" x14ac:dyDescent="0.3">
      <c r="A3652" s="4"/>
      <c r="B3652" s="4"/>
      <c r="C3652" s="4"/>
      <c r="D3652" s="4"/>
      <c r="E3652" s="4"/>
      <c r="F3652" s="4"/>
      <c r="G3652" s="3"/>
      <c r="H3652" s="2"/>
    </row>
    <row r="3653" spans="1:8" s="5" customFormat="1" ht="13.8" customHeight="1" x14ac:dyDescent="0.3">
      <c r="A3653" s="4"/>
      <c r="B3653" s="4"/>
      <c r="C3653" s="4"/>
      <c r="D3653" s="4"/>
      <c r="E3653" s="4"/>
      <c r="F3653" s="4"/>
      <c r="G3653" s="3"/>
      <c r="H3653" s="2"/>
    </row>
    <row r="3654" spans="1:8" s="5" customFormat="1" ht="13.8" customHeight="1" x14ac:dyDescent="0.3">
      <c r="A3654" s="4"/>
      <c r="B3654" s="4"/>
      <c r="C3654" s="4"/>
      <c r="D3654" s="4"/>
      <c r="E3654" s="4"/>
      <c r="F3654" s="4"/>
      <c r="G3654" s="3"/>
      <c r="H3654" s="2"/>
    </row>
    <row r="3655" spans="1:8" s="5" customFormat="1" ht="13.8" customHeight="1" x14ac:dyDescent="0.3">
      <c r="A3655" s="4"/>
      <c r="B3655" s="4"/>
      <c r="C3655" s="4"/>
      <c r="D3655" s="4"/>
      <c r="E3655" s="4"/>
      <c r="F3655" s="4"/>
      <c r="G3655" s="3"/>
      <c r="H3655" s="2"/>
    </row>
    <row r="3656" spans="1:8" s="5" customFormat="1" ht="13.8" customHeight="1" x14ac:dyDescent="0.3">
      <c r="A3656" s="4"/>
      <c r="B3656" s="4"/>
      <c r="C3656" s="4"/>
      <c r="D3656" s="4"/>
      <c r="E3656" s="4"/>
      <c r="F3656" s="4"/>
      <c r="G3656" s="3"/>
      <c r="H3656" s="2"/>
    </row>
    <row r="3657" spans="1:8" s="5" customFormat="1" ht="13.8" customHeight="1" x14ac:dyDescent="0.3">
      <c r="A3657" s="4"/>
      <c r="B3657" s="4"/>
      <c r="C3657" s="4"/>
      <c r="D3657" s="4"/>
      <c r="E3657" s="4"/>
      <c r="F3657" s="4"/>
      <c r="G3657" s="3"/>
      <c r="H3657" s="2"/>
    </row>
    <row r="3658" spans="1:8" s="5" customFormat="1" ht="13.8" customHeight="1" x14ac:dyDescent="0.3">
      <c r="A3658" s="4"/>
      <c r="B3658" s="4"/>
      <c r="C3658" s="4"/>
      <c r="D3658" s="4"/>
      <c r="E3658" s="4"/>
      <c r="F3658" s="4"/>
      <c r="G3658" s="3"/>
      <c r="H3658" s="2"/>
    </row>
    <row r="3659" spans="1:8" s="5" customFormat="1" ht="13.8" customHeight="1" x14ac:dyDescent="0.3">
      <c r="A3659" s="4"/>
      <c r="B3659" s="4"/>
      <c r="C3659" s="4"/>
      <c r="D3659" s="4"/>
      <c r="E3659" s="4"/>
      <c r="F3659" s="4"/>
      <c r="G3659" s="3"/>
      <c r="H3659" s="2"/>
    </row>
    <row r="3660" spans="1:8" s="5" customFormat="1" ht="13.8" customHeight="1" x14ac:dyDescent="0.3">
      <c r="A3660" s="4"/>
      <c r="B3660" s="4"/>
      <c r="C3660" s="4"/>
      <c r="D3660" s="4"/>
      <c r="E3660" s="4"/>
      <c r="F3660" s="4"/>
      <c r="G3660" s="3"/>
      <c r="H3660" s="2"/>
    </row>
    <row r="3661" spans="1:8" s="5" customFormat="1" ht="13.8" customHeight="1" x14ac:dyDescent="0.3">
      <c r="A3661" s="4"/>
      <c r="B3661" s="4"/>
      <c r="C3661" s="4"/>
      <c r="D3661" s="4"/>
      <c r="E3661" s="4"/>
      <c r="F3661" s="4"/>
      <c r="G3661" s="3"/>
      <c r="H3661" s="2"/>
    </row>
    <row r="3662" spans="1:8" s="5" customFormat="1" ht="13.8" customHeight="1" x14ac:dyDescent="0.3">
      <c r="A3662" s="4"/>
      <c r="B3662" s="4"/>
      <c r="C3662" s="4"/>
      <c r="D3662" s="4"/>
      <c r="E3662" s="4"/>
      <c r="F3662" s="4"/>
      <c r="G3662" s="3"/>
      <c r="H3662" s="2"/>
    </row>
    <row r="3663" spans="1:8" s="5" customFormat="1" ht="13.8" customHeight="1" x14ac:dyDescent="0.3">
      <c r="A3663" s="4"/>
      <c r="B3663" s="4"/>
      <c r="C3663" s="4"/>
      <c r="D3663" s="4"/>
      <c r="E3663" s="4"/>
      <c r="F3663" s="4"/>
      <c r="G3663" s="3"/>
      <c r="H3663" s="2"/>
    </row>
    <row r="3664" spans="1:8" s="5" customFormat="1" ht="13.8" customHeight="1" x14ac:dyDescent="0.3">
      <c r="A3664" s="4"/>
      <c r="B3664" s="4"/>
      <c r="C3664" s="4"/>
      <c r="D3664" s="4"/>
      <c r="E3664" s="4"/>
      <c r="F3664" s="4"/>
      <c r="G3664" s="3"/>
      <c r="H3664" s="2"/>
    </row>
    <row r="3665" spans="1:8" s="5" customFormat="1" ht="13.8" customHeight="1" x14ac:dyDescent="0.3">
      <c r="A3665" s="4"/>
      <c r="B3665" s="4"/>
      <c r="C3665" s="4"/>
      <c r="D3665" s="4"/>
      <c r="E3665" s="4"/>
      <c r="F3665" s="4"/>
      <c r="G3665" s="3"/>
      <c r="H3665" s="2"/>
    </row>
    <row r="3666" spans="1:8" s="5" customFormat="1" ht="13.8" customHeight="1" x14ac:dyDescent="0.3">
      <c r="A3666" s="4"/>
      <c r="B3666" s="4"/>
      <c r="C3666" s="4"/>
      <c r="D3666" s="4"/>
      <c r="E3666" s="4"/>
      <c r="F3666" s="4"/>
      <c r="G3666" s="3"/>
      <c r="H3666" s="2"/>
    </row>
    <row r="3667" spans="1:8" s="5" customFormat="1" ht="13.8" customHeight="1" x14ac:dyDescent="0.3">
      <c r="A3667" s="4"/>
      <c r="B3667" s="4"/>
      <c r="C3667" s="4"/>
      <c r="D3667" s="4"/>
      <c r="E3667" s="4"/>
      <c r="F3667" s="4"/>
      <c r="G3667" s="3"/>
      <c r="H3667" s="2"/>
    </row>
    <row r="3668" spans="1:8" s="5" customFormat="1" ht="13.8" customHeight="1" x14ac:dyDescent="0.3">
      <c r="A3668" s="4"/>
      <c r="B3668" s="4"/>
      <c r="C3668" s="4"/>
      <c r="D3668" s="4"/>
      <c r="E3668" s="4"/>
      <c r="F3668" s="4"/>
      <c r="G3668" s="3"/>
      <c r="H3668" s="2"/>
    </row>
    <row r="3669" spans="1:8" s="5" customFormat="1" ht="13.8" customHeight="1" x14ac:dyDescent="0.3">
      <c r="A3669" s="4"/>
      <c r="B3669" s="4"/>
      <c r="C3669" s="4"/>
      <c r="D3669" s="4"/>
      <c r="E3669" s="4"/>
      <c r="F3669" s="4"/>
      <c r="G3669" s="3"/>
      <c r="H3669" s="2"/>
    </row>
    <row r="3670" spans="1:8" s="5" customFormat="1" ht="13.8" customHeight="1" x14ac:dyDescent="0.3">
      <c r="A3670" s="4"/>
      <c r="B3670" s="4"/>
      <c r="C3670" s="4"/>
      <c r="D3670" s="4"/>
      <c r="E3670" s="4"/>
      <c r="F3670" s="4"/>
      <c r="G3670" s="3"/>
      <c r="H3670" s="2"/>
    </row>
    <row r="3671" spans="1:8" s="5" customFormat="1" ht="13.8" customHeight="1" x14ac:dyDescent="0.3">
      <c r="A3671" s="4"/>
      <c r="B3671" s="4"/>
      <c r="C3671" s="4"/>
      <c r="D3671" s="4"/>
      <c r="E3671" s="4"/>
      <c r="F3671" s="4"/>
      <c r="G3671" s="3"/>
      <c r="H3671" s="2"/>
    </row>
    <row r="3672" spans="1:8" s="5" customFormat="1" ht="13.8" customHeight="1" x14ac:dyDescent="0.3">
      <c r="A3672" s="4"/>
      <c r="B3672" s="4"/>
      <c r="C3672" s="4"/>
      <c r="D3672" s="4"/>
      <c r="E3672" s="4"/>
      <c r="F3672" s="4"/>
      <c r="G3672" s="3"/>
      <c r="H3672" s="2"/>
    </row>
    <row r="3673" spans="1:8" s="5" customFormat="1" ht="13.8" customHeight="1" x14ac:dyDescent="0.3">
      <c r="A3673" s="4"/>
      <c r="B3673" s="4"/>
      <c r="C3673" s="4"/>
      <c r="D3673" s="4"/>
      <c r="E3673" s="4"/>
      <c r="F3673" s="4"/>
      <c r="G3673" s="3"/>
      <c r="H3673" s="2"/>
    </row>
    <row r="3674" spans="1:8" s="5" customFormat="1" ht="13.8" customHeight="1" x14ac:dyDescent="0.3">
      <c r="A3674" s="4"/>
      <c r="B3674" s="4"/>
      <c r="C3674" s="4"/>
      <c r="D3674" s="4"/>
      <c r="E3674" s="4"/>
      <c r="F3674" s="4"/>
      <c r="G3674" s="3"/>
      <c r="H3674" s="2"/>
    </row>
    <row r="3675" spans="1:8" s="5" customFormat="1" ht="13.8" customHeight="1" x14ac:dyDescent="0.3">
      <c r="A3675" s="4"/>
      <c r="B3675" s="4"/>
      <c r="C3675" s="4"/>
      <c r="D3675" s="4"/>
      <c r="E3675" s="4"/>
      <c r="F3675" s="4"/>
      <c r="G3675" s="3"/>
      <c r="H3675" s="2"/>
    </row>
    <row r="3676" spans="1:8" s="5" customFormat="1" ht="13.8" customHeight="1" x14ac:dyDescent="0.3">
      <c r="A3676" s="4"/>
      <c r="B3676" s="4"/>
      <c r="C3676" s="4"/>
      <c r="D3676" s="4"/>
      <c r="E3676" s="4"/>
      <c r="F3676" s="4"/>
      <c r="G3676" s="3"/>
      <c r="H3676" s="2"/>
    </row>
    <row r="3677" spans="1:8" s="5" customFormat="1" ht="13.8" customHeight="1" x14ac:dyDescent="0.3">
      <c r="A3677" s="4"/>
      <c r="B3677" s="4"/>
      <c r="C3677" s="4"/>
      <c r="D3677" s="4"/>
      <c r="E3677" s="4"/>
      <c r="F3677" s="4"/>
      <c r="G3677" s="3"/>
      <c r="H3677" s="2"/>
    </row>
    <row r="3678" spans="1:8" s="5" customFormat="1" ht="13.8" customHeight="1" x14ac:dyDescent="0.3">
      <c r="A3678" s="4"/>
      <c r="B3678" s="4"/>
      <c r="C3678" s="4"/>
      <c r="D3678" s="4"/>
      <c r="E3678" s="4"/>
      <c r="F3678" s="4"/>
      <c r="G3678" s="3"/>
      <c r="H3678" s="2"/>
    </row>
    <row r="3679" spans="1:8" s="5" customFormat="1" ht="13.8" customHeight="1" x14ac:dyDescent="0.3">
      <c r="A3679" s="4"/>
      <c r="B3679" s="4"/>
      <c r="C3679" s="4"/>
      <c r="D3679" s="4"/>
      <c r="E3679" s="4"/>
      <c r="F3679" s="4"/>
      <c r="G3679" s="3"/>
      <c r="H3679" s="2"/>
    </row>
    <row r="3680" spans="1:8" s="5" customFormat="1" ht="13.8" customHeight="1" x14ac:dyDescent="0.3">
      <c r="A3680" s="4"/>
      <c r="B3680" s="4"/>
      <c r="C3680" s="4"/>
      <c r="D3680" s="4"/>
      <c r="E3680" s="4"/>
      <c r="F3680" s="4"/>
      <c r="G3680" s="3"/>
      <c r="H3680" s="2"/>
    </row>
    <row r="3681" spans="1:8" s="5" customFormat="1" ht="13.8" customHeight="1" x14ac:dyDescent="0.3">
      <c r="A3681" s="4"/>
      <c r="B3681" s="4"/>
      <c r="C3681" s="4"/>
      <c r="D3681" s="4"/>
      <c r="E3681" s="4"/>
      <c r="F3681" s="4"/>
      <c r="G3681" s="3"/>
      <c r="H3681" s="2"/>
    </row>
    <row r="3682" spans="1:8" s="5" customFormat="1" ht="13.8" customHeight="1" x14ac:dyDescent="0.3">
      <c r="A3682" s="4"/>
      <c r="B3682" s="4"/>
      <c r="C3682" s="4"/>
      <c r="D3682" s="4"/>
      <c r="E3682" s="4"/>
      <c r="F3682" s="4"/>
      <c r="G3682" s="3"/>
      <c r="H3682" s="2"/>
    </row>
    <row r="3683" spans="1:8" s="5" customFormat="1" ht="13.8" customHeight="1" x14ac:dyDescent="0.3">
      <c r="A3683" s="4"/>
      <c r="B3683" s="4"/>
      <c r="C3683" s="4"/>
      <c r="D3683" s="4"/>
      <c r="E3683" s="4"/>
      <c r="F3683" s="4"/>
      <c r="G3683" s="3"/>
      <c r="H3683" s="2"/>
    </row>
    <row r="3684" spans="1:8" s="5" customFormat="1" ht="13.8" customHeight="1" x14ac:dyDescent="0.3">
      <c r="A3684" s="4"/>
      <c r="B3684" s="4"/>
      <c r="C3684" s="4"/>
      <c r="D3684" s="4"/>
      <c r="E3684" s="4"/>
      <c r="F3684" s="4"/>
      <c r="G3684" s="3"/>
      <c r="H3684" s="2"/>
    </row>
    <row r="3685" spans="1:8" s="5" customFormat="1" ht="13.8" customHeight="1" x14ac:dyDescent="0.3">
      <c r="A3685" s="4"/>
      <c r="B3685" s="4"/>
      <c r="C3685" s="4"/>
      <c r="D3685" s="4"/>
      <c r="E3685" s="4"/>
      <c r="F3685" s="4"/>
      <c r="G3685" s="3"/>
      <c r="H3685" s="2"/>
    </row>
    <row r="3686" spans="1:8" s="5" customFormat="1" ht="13.8" customHeight="1" x14ac:dyDescent="0.3">
      <c r="A3686" s="4"/>
      <c r="B3686" s="4"/>
      <c r="C3686" s="4"/>
      <c r="D3686" s="4"/>
      <c r="E3686" s="4"/>
      <c r="F3686" s="4"/>
      <c r="G3686" s="3"/>
      <c r="H3686" s="2"/>
    </row>
    <row r="3687" spans="1:8" s="5" customFormat="1" ht="13.8" customHeight="1" x14ac:dyDescent="0.3">
      <c r="A3687" s="4"/>
      <c r="B3687" s="4"/>
      <c r="C3687" s="4"/>
      <c r="D3687" s="4"/>
      <c r="E3687" s="4"/>
      <c r="F3687" s="4"/>
      <c r="G3687" s="3"/>
      <c r="H3687" s="2"/>
    </row>
    <row r="3688" spans="1:8" s="5" customFormat="1" ht="13.8" customHeight="1" x14ac:dyDescent="0.3">
      <c r="A3688" s="4"/>
      <c r="B3688" s="4"/>
      <c r="C3688" s="4"/>
      <c r="D3688" s="4"/>
      <c r="E3688" s="4"/>
      <c r="F3688" s="4"/>
      <c r="G3688" s="3"/>
      <c r="H3688" s="2"/>
    </row>
    <row r="3689" spans="1:8" s="5" customFormat="1" ht="13.8" customHeight="1" x14ac:dyDescent="0.3">
      <c r="A3689" s="4"/>
      <c r="B3689" s="4"/>
      <c r="C3689" s="4"/>
      <c r="D3689" s="4"/>
      <c r="E3689" s="4"/>
      <c r="F3689" s="4"/>
      <c r="G3689" s="3"/>
      <c r="H3689" s="2"/>
    </row>
    <row r="3690" spans="1:8" s="5" customFormat="1" ht="13.8" customHeight="1" x14ac:dyDescent="0.3">
      <c r="A3690" s="4"/>
      <c r="B3690" s="4"/>
      <c r="C3690" s="4"/>
      <c r="D3690" s="4"/>
      <c r="E3690" s="4"/>
      <c r="F3690" s="4"/>
      <c r="G3690" s="3"/>
      <c r="H3690" s="2"/>
    </row>
    <row r="3691" spans="1:8" s="5" customFormat="1" ht="13.8" customHeight="1" x14ac:dyDescent="0.3">
      <c r="A3691" s="4"/>
      <c r="B3691" s="4"/>
      <c r="C3691" s="4"/>
      <c r="D3691" s="4"/>
      <c r="E3691" s="4"/>
      <c r="F3691" s="4"/>
      <c r="G3691" s="3"/>
      <c r="H3691" s="2"/>
    </row>
    <row r="3692" spans="1:8" s="5" customFormat="1" ht="13.8" customHeight="1" x14ac:dyDescent="0.3">
      <c r="A3692" s="4"/>
      <c r="B3692" s="4"/>
      <c r="C3692" s="4"/>
      <c r="D3692" s="4"/>
      <c r="E3692" s="4"/>
      <c r="F3692" s="4"/>
      <c r="G3692" s="3"/>
      <c r="H3692" s="2"/>
    </row>
    <row r="3693" spans="1:8" s="5" customFormat="1" ht="13.8" customHeight="1" x14ac:dyDescent="0.3">
      <c r="A3693" s="4"/>
      <c r="B3693" s="4"/>
      <c r="C3693" s="4"/>
      <c r="D3693" s="4"/>
      <c r="E3693" s="4"/>
      <c r="F3693" s="4"/>
      <c r="G3693" s="3"/>
      <c r="H3693" s="2"/>
    </row>
    <row r="3694" spans="1:8" s="5" customFormat="1" ht="13.8" customHeight="1" x14ac:dyDescent="0.3">
      <c r="A3694" s="4"/>
      <c r="B3694" s="4"/>
      <c r="C3694" s="4"/>
      <c r="D3694" s="4"/>
      <c r="E3694" s="4"/>
      <c r="F3694" s="4"/>
      <c r="G3694" s="3"/>
      <c r="H3694" s="2"/>
    </row>
    <row r="3695" spans="1:8" s="5" customFormat="1" ht="13.8" customHeight="1" x14ac:dyDescent="0.3">
      <c r="A3695" s="4"/>
      <c r="B3695" s="4"/>
      <c r="C3695" s="4"/>
      <c r="D3695" s="4"/>
      <c r="E3695" s="4"/>
      <c r="F3695" s="4"/>
      <c r="G3695" s="3"/>
      <c r="H3695" s="2"/>
    </row>
    <row r="3696" spans="1:8" s="5" customFormat="1" ht="13.8" customHeight="1" x14ac:dyDescent="0.3">
      <c r="A3696" s="4"/>
      <c r="B3696" s="4"/>
      <c r="C3696" s="4"/>
      <c r="D3696" s="4"/>
      <c r="E3696" s="4"/>
      <c r="F3696" s="4"/>
      <c r="G3696" s="3"/>
      <c r="H3696" s="2"/>
    </row>
    <row r="3697" spans="1:8" s="5" customFormat="1" ht="13.8" customHeight="1" x14ac:dyDescent="0.3">
      <c r="A3697" s="4"/>
      <c r="B3697" s="4"/>
      <c r="C3697" s="4"/>
      <c r="D3697" s="4"/>
      <c r="E3697" s="4"/>
      <c r="F3697" s="4"/>
      <c r="G3697" s="3"/>
      <c r="H3697" s="2"/>
    </row>
    <row r="3698" spans="1:8" s="5" customFormat="1" ht="13.8" customHeight="1" x14ac:dyDescent="0.3">
      <c r="A3698" s="4"/>
      <c r="B3698" s="4"/>
      <c r="C3698" s="4"/>
      <c r="D3698" s="4"/>
      <c r="E3698" s="4"/>
      <c r="F3698" s="4"/>
      <c r="G3698" s="3"/>
      <c r="H3698" s="2"/>
    </row>
    <row r="3699" spans="1:8" s="5" customFormat="1" ht="13.8" customHeight="1" x14ac:dyDescent="0.3">
      <c r="A3699" s="4"/>
      <c r="B3699" s="4"/>
      <c r="C3699" s="4"/>
      <c r="D3699" s="4"/>
      <c r="E3699" s="4"/>
      <c r="F3699" s="4"/>
      <c r="G3699" s="3"/>
      <c r="H3699" s="2"/>
    </row>
    <row r="3700" spans="1:8" s="5" customFormat="1" ht="13.8" customHeight="1" x14ac:dyDescent="0.3">
      <c r="A3700" s="4"/>
      <c r="B3700" s="4"/>
      <c r="C3700" s="4"/>
      <c r="D3700" s="4"/>
      <c r="E3700" s="4"/>
      <c r="F3700" s="4"/>
      <c r="G3700" s="3"/>
      <c r="H3700" s="2"/>
    </row>
    <row r="3701" spans="1:8" s="5" customFormat="1" ht="13.8" customHeight="1" x14ac:dyDescent="0.3">
      <c r="A3701" s="4"/>
      <c r="B3701" s="4"/>
      <c r="C3701" s="4"/>
      <c r="D3701" s="4"/>
      <c r="E3701" s="4"/>
      <c r="F3701" s="4"/>
      <c r="G3701" s="3"/>
      <c r="H3701" s="2"/>
    </row>
    <row r="3702" spans="1:8" s="5" customFormat="1" ht="13.8" customHeight="1" x14ac:dyDescent="0.3">
      <c r="A3702" s="4"/>
      <c r="B3702" s="4"/>
      <c r="C3702" s="4"/>
      <c r="D3702" s="4"/>
      <c r="E3702" s="4"/>
      <c r="F3702" s="4"/>
      <c r="G3702" s="3"/>
      <c r="H3702" s="2"/>
    </row>
    <row r="3703" spans="1:8" s="5" customFormat="1" ht="13.8" customHeight="1" x14ac:dyDescent="0.3">
      <c r="A3703" s="4"/>
      <c r="B3703" s="4"/>
      <c r="C3703" s="4"/>
      <c r="D3703" s="4"/>
      <c r="E3703" s="4"/>
      <c r="F3703" s="4"/>
      <c r="G3703" s="3"/>
      <c r="H3703" s="2"/>
    </row>
    <row r="3704" spans="1:8" s="5" customFormat="1" ht="13.8" customHeight="1" x14ac:dyDescent="0.3">
      <c r="A3704" s="4"/>
      <c r="B3704" s="4"/>
      <c r="C3704" s="4"/>
      <c r="D3704" s="4"/>
      <c r="E3704" s="4"/>
      <c r="F3704" s="4"/>
      <c r="G3704" s="3"/>
      <c r="H3704" s="2"/>
    </row>
    <row r="3705" spans="1:8" s="5" customFormat="1" ht="13.8" customHeight="1" x14ac:dyDescent="0.3">
      <c r="A3705" s="4"/>
      <c r="B3705" s="4"/>
      <c r="C3705" s="4"/>
      <c r="D3705" s="4"/>
      <c r="E3705" s="4"/>
      <c r="F3705" s="4"/>
      <c r="G3705" s="3"/>
      <c r="H3705" s="2"/>
    </row>
    <row r="3706" spans="1:8" s="5" customFormat="1" ht="13.8" customHeight="1" x14ac:dyDescent="0.3">
      <c r="A3706" s="4"/>
      <c r="B3706" s="4"/>
      <c r="C3706" s="4"/>
      <c r="D3706" s="4"/>
      <c r="E3706" s="4"/>
      <c r="F3706" s="4"/>
      <c r="G3706" s="3"/>
      <c r="H3706" s="2"/>
    </row>
    <row r="3707" spans="1:8" s="5" customFormat="1" ht="13.8" customHeight="1" x14ac:dyDescent="0.3">
      <c r="A3707" s="4"/>
      <c r="B3707" s="4"/>
      <c r="C3707" s="4"/>
      <c r="D3707" s="4"/>
      <c r="E3707" s="4"/>
      <c r="F3707" s="4"/>
      <c r="G3707" s="3"/>
      <c r="H3707" s="2"/>
    </row>
    <row r="3708" spans="1:8" s="5" customFormat="1" ht="13.8" customHeight="1" x14ac:dyDescent="0.3">
      <c r="A3708" s="4"/>
      <c r="B3708" s="4"/>
      <c r="C3708" s="4"/>
      <c r="D3708" s="4"/>
      <c r="E3708" s="4"/>
      <c r="F3708" s="4"/>
      <c r="G3708" s="3"/>
      <c r="H3708" s="2"/>
    </row>
    <row r="3709" spans="1:8" s="5" customFormat="1" ht="13.8" customHeight="1" x14ac:dyDescent="0.3">
      <c r="A3709" s="4"/>
      <c r="B3709" s="4"/>
      <c r="C3709" s="4"/>
      <c r="D3709" s="4"/>
      <c r="E3709" s="4"/>
      <c r="F3709" s="4"/>
      <c r="G3709" s="3"/>
      <c r="H3709" s="2"/>
    </row>
    <row r="3710" spans="1:8" s="5" customFormat="1" ht="13.8" customHeight="1" x14ac:dyDescent="0.3">
      <c r="A3710" s="4"/>
      <c r="B3710" s="4"/>
      <c r="C3710" s="4"/>
      <c r="D3710" s="4"/>
      <c r="E3710" s="4"/>
      <c r="F3710" s="4"/>
      <c r="G3710" s="3"/>
      <c r="H3710" s="2"/>
    </row>
    <row r="3711" spans="1:8" s="5" customFormat="1" ht="13.8" customHeight="1" x14ac:dyDescent="0.3">
      <c r="A3711" s="4"/>
      <c r="B3711" s="4"/>
      <c r="C3711" s="4"/>
      <c r="D3711" s="4"/>
      <c r="E3711" s="4"/>
      <c r="F3711" s="4"/>
      <c r="G3711" s="3"/>
      <c r="H3711" s="2"/>
    </row>
    <row r="3712" spans="1:8" s="5" customFormat="1" ht="13.8" customHeight="1" x14ac:dyDescent="0.3">
      <c r="A3712" s="4"/>
      <c r="B3712" s="4"/>
      <c r="C3712" s="4"/>
      <c r="D3712" s="4"/>
      <c r="E3712" s="4"/>
      <c r="F3712" s="4"/>
      <c r="G3712" s="3"/>
      <c r="H3712" s="2"/>
    </row>
    <row r="3713" spans="1:8" s="5" customFormat="1" ht="13.8" customHeight="1" x14ac:dyDescent="0.3">
      <c r="A3713" s="4"/>
      <c r="B3713" s="4"/>
      <c r="C3713" s="4"/>
      <c r="D3713" s="4"/>
      <c r="E3713" s="4"/>
      <c r="F3713" s="4"/>
      <c r="G3713" s="3"/>
      <c r="H3713" s="2"/>
    </row>
    <row r="3714" spans="1:8" s="5" customFormat="1" ht="13.8" customHeight="1" x14ac:dyDescent="0.3">
      <c r="A3714" s="4"/>
      <c r="B3714" s="4"/>
      <c r="C3714" s="4"/>
      <c r="D3714" s="4"/>
      <c r="E3714" s="4"/>
      <c r="F3714" s="4"/>
      <c r="G3714" s="3"/>
      <c r="H3714" s="2"/>
    </row>
    <row r="3715" spans="1:8" s="5" customFormat="1" ht="13.8" customHeight="1" x14ac:dyDescent="0.3">
      <c r="A3715" s="4"/>
      <c r="B3715" s="4"/>
      <c r="C3715" s="4"/>
      <c r="D3715" s="4"/>
      <c r="E3715" s="4"/>
      <c r="F3715" s="4"/>
      <c r="G3715" s="3"/>
      <c r="H3715" s="2"/>
    </row>
    <row r="3716" spans="1:8" s="5" customFormat="1" ht="13.8" customHeight="1" x14ac:dyDescent="0.3">
      <c r="A3716" s="4"/>
      <c r="B3716" s="4"/>
      <c r="C3716" s="4"/>
      <c r="D3716" s="4"/>
      <c r="E3716" s="4"/>
      <c r="F3716" s="4"/>
      <c r="G3716" s="3"/>
      <c r="H3716" s="2"/>
    </row>
    <row r="3717" spans="1:8" s="5" customFormat="1" ht="13.8" customHeight="1" x14ac:dyDescent="0.3">
      <c r="A3717" s="4"/>
      <c r="B3717" s="4"/>
      <c r="C3717" s="4"/>
      <c r="D3717" s="4"/>
      <c r="E3717" s="4"/>
      <c r="F3717" s="4"/>
      <c r="G3717" s="3"/>
      <c r="H3717" s="2"/>
    </row>
    <row r="3718" spans="1:8" s="5" customFormat="1" ht="13.8" customHeight="1" x14ac:dyDescent="0.3">
      <c r="A3718" s="4"/>
      <c r="B3718" s="4"/>
      <c r="C3718" s="4"/>
      <c r="D3718" s="4"/>
      <c r="E3718" s="4"/>
      <c r="F3718" s="4"/>
      <c r="G3718" s="3"/>
      <c r="H3718" s="2"/>
    </row>
    <row r="3719" spans="1:8" s="5" customFormat="1" ht="13.8" customHeight="1" x14ac:dyDescent="0.3">
      <c r="A3719" s="4"/>
      <c r="B3719" s="4"/>
      <c r="C3719" s="4"/>
      <c r="D3719" s="4"/>
      <c r="E3719" s="4"/>
      <c r="F3719" s="4"/>
      <c r="G3719" s="3"/>
      <c r="H3719" s="2"/>
    </row>
    <row r="3720" spans="1:8" s="5" customFormat="1" ht="13.8" customHeight="1" x14ac:dyDescent="0.3">
      <c r="A3720" s="4"/>
      <c r="B3720" s="4"/>
      <c r="C3720" s="4"/>
      <c r="D3720" s="4"/>
      <c r="E3720" s="4"/>
      <c r="F3720" s="4"/>
      <c r="G3720" s="3"/>
      <c r="H3720" s="2"/>
    </row>
    <row r="3721" spans="1:8" s="5" customFormat="1" ht="13.8" customHeight="1" x14ac:dyDescent="0.3">
      <c r="A3721" s="4"/>
      <c r="B3721" s="4"/>
      <c r="C3721" s="4"/>
      <c r="D3721" s="4"/>
      <c r="E3721" s="4"/>
      <c r="F3721" s="4"/>
      <c r="G3721" s="3"/>
      <c r="H3721" s="2"/>
    </row>
    <row r="3722" spans="1:8" s="5" customFormat="1" ht="13.8" customHeight="1" x14ac:dyDescent="0.3">
      <c r="A3722" s="4"/>
      <c r="B3722" s="4"/>
      <c r="C3722" s="4"/>
      <c r="D3722" s="4"/>
      <c r="E3722" s="4"/>
      <c r="F3722" s="4"/>
      <c r="G3722" s="3"/>
      <c r="H3722" s="2"/>
    </row>
    <row r="3723" spans="1:8" s="5" customFormat="1" ht="13.8" customHeight="1" x14ac:dyDescent="0.3">
      <c r="A3723" s="4"/>
      <c r="B3723" s="4"/>
      <c r="C3723" s="4"/>
      <c r="D3723" s="4"/>
      <c r="E3723" s="4"/>
      <c r="F3723" s="4"/>
      <c r="G3723" s="3"/>
      <c r="H3723" s="2"/>
    </row>
    <row r="3724" spans="1:8" s="5" customFormat="1" ht="13.8" customHeight="1" x14ac:dyDescent="0.3">
      <c r="A3724" s="4"/>
      <c r="B3724" s="4"/>
      <c r="C3724" s="4"/>
      <c r="D3724" s="4"/>
      <c r="E3724" s="4"/>
      <c r="F3724" s="4"/>
      <c r="G3724" s="3"/>
      <c r="H3724" s="2"/>
    </row>
    <row r="3725" spans="1:8" s="5" customFormat="1" ht="13.8" customHeight="1" x14ac:dyDescent="0.3">
      <c r="A3725" s="4"/>
      <c r="B3725" s="4"/>
      <c r="C3725" s="4"/>
      <c r="D3725" s="4"/>
      <c r="E3725" s="4"/>
      <c r="F3725" s="4"/>
      <c r="G3725" s="3"/>
      <c r="H3725" s="2"/>
    </row>
    <row r="3726" spans="1:8" s="5" customFormat="1" ht="13.8" customHeight="1" x14ac:dyDescent="0.3">
      <c r="A3726" s="4"/>
      <c r="B3726" s="4"/>
      <c r="C3726" s="4"/>
      <c r="D3726" s="4"/>
      <c r="E3726" s="4"/>
      <c r="F3726" s="4"/>
      <c r="G3726" s="3"/>
      <c r="H3726" s="2"/>
    </row>
    <row r="3727" spans="1:8" s="5" customFormat="1" ht="13.8" customHeight="1" x14ac:dyDescent="0.3">
      <c r="A3727" s="4"/>
      <c r="B3727" s="4"/>
      <c r="C3727" s="4"/>
      <c r="D3727" s="4"/>
      <c r="E3727" s="4"/>
      <c r="F3727" s="4"/>
      <c r="G3727" s="3"/>
      <c r="H3727" s="2"/>
    </row>
    <row r="3728" spans="1:8" s="5" customFormat="1" ht="13.8" customHeight="1" x14ac:dyDescent="0.3">
      <c r="A3728" s="4"/>
      <c r="B3728" s="4"/>
      <c r="C3728" s="4"/>
      <c r="D3728" s="4"/>
      <c r="E3728" s="4"/>
      <c r="F3728" s="4"/>
      <c r="G3728" s="3"/>
      <c r="H3728" s="2"/>
    </row>
    <row r="3729" spans="1:8" s="5" customFormat="1" ht="13.8" customHeight="1" x14ac:dyDescent="0.3">
      <c r="A3729" s="4"/>
      <c r="B3729" s="4"/>
      <c r="C3729" s="4"/>
      <c r="D3729" s="4"/>
      <c r="E3729" s="4"/>
      <c r="F3729" s="4"/>
      <c r="G3729" s="3"/>
      <c r="H3729" s="2"/>
    </row>
    <row r="3730" spans="1:8" s="5" customFormat="1" ht="13.8" customHeight="1" x14ac:dyDescent="0.3">
      <c r="A3730" s="4"/>
      <c r="B3730" s="4"/>
      <c r="C3730" s="4"/>
      <c r="D3730" s="4"/>
      <c r="E3730" s="4"/>
      <c r="F3730" s="4"/>
      <c r="G3730" s="3"/>
      <c r="H3730" s="2"/>
    </row>
    <row r="3731" spans="1:8" s="5" customFormat="1" ht="13.8" customHeight="1" x14ac:dyDescent="0.3">
      <c r="A3731" s="4"/>
      <c r="B3731" s="4"/>
      <c r="C3731" s="4"/>
      <c r="D3731" s="4"/>
      <c r="E3731" s="4"/>
      <c r="F3731" s="4"/>
      <c r="G3731" s="3"/>
      <c r="H3731" s="2"/>
    </row>
    <row r="3732" spans="1:8" s="5" customFormat="1" ht="13.8" customHeight="1" x14ac:dyDescent="0.3">
      <c r="A3732" s="4"/>
      <c r="B3732" s="4"/>
      <c r="C3732" s="4"/>
      <c r="D3732" s="4"/>
      <c r="E3732" s="4"/>
      <c r="F3732" s="4"/>
      <c r="G3732" s="3"/>
      <c r="H3732" s="2"/>
    </row>
    <row r="3733" spans="1:8" s="5" customFormat="1" ht="13.8" customHeight="1" x14ac:dyDescent="0.3">
      <c r="A3733" s="4"/>
      <c r="B3733" s="4"/>
      <c r="C3733" s="4"/>
      <c r="D3733" s="4"/>
      <c r="E3733" s="4"/>
      <c r="F3733" s="4"/>
      <c r="G3733" s="3"/>
      <c r="H3733" s="2"/>
    </row>
    <row r="3734" spans="1:8" s="5" customFormat="1" ht="13.8" customHeight="1" x14ac:dyDescent="0.3">
      <c r="A3734" s="4"/>
      <c r="B3734" s="4"/>
      <c r="C3734" s="4"/>
      <c r="D3734" s="4"/>
      <c r="E3734" s="4"/>
      <c r="F3734" s="4"/>
      <c r="G3734" s="3"/>
      <c r="H3734" s="2"/>
    </row>
    <row r="3735" spans="1:8" s="5" customFormat="1" ht="13.8" customHeight="1" x14ac:dyDescent="0.3">
      <c r="A3735" s="4"/>
      <c r="B3735" s="4"/>
      <c r="C3735" s="4"/>
      <c r="D3735" s="4"/>
      <c r="E3735" s="4"/>
      <c r="F3735" s="4"/>
      <c r="G3735" s="3"/>
      <c r="H3735" s="2"/>
    </row>
    <row r="3736" spans="1:8" s="5" customFormat="1" ht="13.8" customHeight="1" x14ac:dyDescent="0.3">
      <c r="A3736" s="4"/>
      <c r="B3736" s="4"/>
      <c r="C3736" s="4"/>
      <c r="D3736" s="4"/>
      <c r="E3736" s="4"/>
      <c r="F3736" s="4"/>
      <c r="G3736" s="3"/>
      <c r="H3736" s="2"/>
    </row>
    <row r="3737" spans="1:8" s="5" customFormat="1" ht="13.8" customHeight="1" x14ac:dyDescent="0.3">
      <c r="A3737" s="4"/>
      <c r="B3737" s="4"/>
      <c r="C3737" s="4"/>
      <c r="D3737" s="4"/>
      <c r="E3737" s="4"/>
      <c r="F3737" s="4"/>
      <c r="G3737" s="3"/>
      <c r="H3737" s="2"/>
    </row>
    <row r="3738" spans="1:8" s="5" customFormat="1" ht="13.8" customHeight="1" x14ac:dyDescent="0.3">
      <c r="A3738" s="4"/>
      <c r="B3738" s="4"/>
      <c r="C3738" s="4"/>
      <c r="D3738" s="4"/>
      <c r="E3738" s="4"/>
      <c r="F3738" s="4"/>
      <c r="G3738" s="3"/>
      <c r="H3738" s="2"/>
    </row>
    <row r="3739" spans="1:8" s="5" customFormat="1" ht="13.8" customHeight="1" x14ac:dyDescent="0.3">
      <c r="A3739" s="4"/>
      <c r="B3739" s="4"/>
      <c r="C3739" s="4"/>
      <c r="D3739" s="4"/>
      <c r="E3739" s="4"/>
      <c r="F3739" s="4"/>
      <c r="G3739" s="3"/>
      <c r="H3739" s="2"/>
    </row>
    <row r="3740" spans="1:8" s="5" customFormat="1" ht="13.8" customHeight="1" x14ac:dyDescent="0.3">
      <c r="A3740" s="4"/>
      <c r="B3740" s="4"/>
      <c r="C3740" s="4"/>
      <c r="D3740" s="4"/>
      <c r="E3740" s="4"/>
      <c r="F3740" s="4"/>
      <c r="G3740" s="3"/>
      <c r="H3740" s="2"/>
    </row>
    <row r="3741" spans="1:8" s="5" customFormat="1" ht="13.8" customHeight="1" x14ac:dyDescent="0.3">
      <c r="A3741" s="4"/>
      <c r="B3741" s="4"/>
      <c r="C3741" s="4"/>
      <c r="D3741" s="4"/>
      <c r="E3741" s="4"/>
      <c r="F3741" s="4"/>
      <c r="G3741" s="3"/>
      <c r="H3741" s="2"/>
    </row>
    <row r="3742" spans="1:8" s="5" customFormat="1" ht="13.8" customHeight="1" x14ac:dyDescent="0.3">
      <c r="A3742" s="4"/>
      <c r="B3742" s="4"/>
      <c r="C3742" s="4"/>
      <c r="D3742" s="4"/>
      <c r="E3742" s="4"/>
      <c r="F3742" s="4"/>
      <c r="G3742" s="3"/>
      <c r="H3742" s="2"/>
    </row>
    <row r="3743" spans="1:8" s="5" customFormat="1" ht="13.8" customHeight="1" x14ac:dyDescent="0.3">
      <c r="A3743" s="4"/>
      <c r="B3743" s="4"/>
      <c r="C3743" s="4"/>
      <c r="D3743" s="4"/>
      <c r="E3743" s="4"/>
      <c r="F3743" s="4"/>
      <c r="G3743" s="3"/>
      <c r="H3743" s="2"/>
    </row>
    <row r="3744" spans="1:8" s="5" customFormat="1" ht="13.8" customHeight="1" x14ac:dyDescent="0.3">
      <c r="A3744" s="4"/>
      <c r="B3744" s="4"/>
      <c r="C3744" s="4"/>
      <c r="D3744" s="4"/>
      <c r="E3744" s="4"/>
      <c r="F3744" s="4"/>
      <c r="G3744" s="3"/>
      <c r="H3744" s="2"/>
    </row>
    <row r="3745" spans="1:8" s="5" customFormat="1" ht="13.8" customHeight="1" x14ac:dyDescent="0.3">
      <c r="A3745" s="4"/>
      <c r="B3745" s="4"/>
      <c r="C3745" s="4"/>
      <c r="D3745" s="4"/>
      <c r="E3745" s="4"/>
      <c r="F3745" s="4"/>
      <c r="G3745" s="3"/>
      <c r="H3745" s="2"/>
    </row>
    <row r="3746" spans="1:8" s="5" customFormat="1" ht="13.8" customHeight="1" x14ac:dyDescent="0.3">
      <c r="A3746" s="4"/>
      <c r="B3746" s="4"/>
      <c r="C3746" s="4"/>
      <c r="D3746" s="4"/>
      <c r="E3746" s="4"/>
      <c r="F3746" s="4"/>
      <c r="G3746" s="3"/>
      <c r="H3746" s="2"/>
    </row>
    <row r="3747" spans="1:8" s="5" customFormat="1" ht="13.8" customHeight="1" x14ac:dyDescent="0.3">
      <c r="A3747" s="4"/>
      <c r="B3747" s="4"/>
      <c r="C3747" s="4"/>
      <c r="D3747" s="4"/>
      <c r="E3747" s="4"/>
      <c r="F3747" s="4"/>
      <c r="G3747" s="3"/>
      <c r="H3747" s="2"/>
    </row>
    <row r="3748" spans="1:8" s="5" customFormat="1" ht="13.8" customHeight="1" x14ac:dyDescent="0.3">
      <c r="A3748" s="4"/>
      <c r="B3748" s="4"/>
      <c r="C3748" s="4"/>
      <c r="D3748" s="4"/>
      <c r="E3748" s="4"/>
      <c r="F3748" s="4"/>
      <c r="G3748" s="3"/>
      <c r="H3748" s="2"/>
    </row>
    <row r="3749" spans="1:8" s="5" customFormat="1" ht="13.8" customHeight="1" x14ac:dyDescent="0.3">
      <c r="A3749" s="4"/>
      <c r="B3749" s="4"/>
      <c r="C3749" s="4"/>
      <c r="D3749" s="4"/>
      <c r="E3749" s="4"/>
      <c r="F3749" s="4"/>
      <c r="G3749" s="3"/>
      <c r="H3749" s="2"/>
    </row>
    <row r="3750" spans="1:8" s="5" customFormat="1" ht="13.8" customHeight="1" x14ac:dyDescent="0.3">
      <c r="A3750" s="4"/>
      <c r="B3750" s="4"/>
      <c r="C3750" s="4"/>
      <c r="D3750" s="4"/>
      <c r="E3750" s="4"/>
      <c r="F3750" s="4"/>
      <c r="G3750" s="3"/>
      <c r="H3750" s="2"/>
    </row>
    <row r="3751" spans="1:8" s="5" customFormat="1" ht="13.8" customHeight="1" x14ac:dyDescent="0.3">
      <c r="A3751" s="4"/>
      <c r="B3751" s="4"/>
      <c r="C3751" s="4"/>
      <c r="D3751" s="4"/>
      <c r="E3751" s="4"/>
      <c r="F3751" s="4"/>
      <c r="G3751" s="3"/>
      <c r="H3751" s="2"/>
    </row>
    <row r="3752" spans="1:8" s="5" customFormat="1" ht="13.8" customHeight="1" x14ac:dyDescent="0.3">
      <c r="A3752" s="4"/>
      <c r="B3752" s="4"/>
      <c r="C3752" s="4"/>
      <c r="D3752" s="4"/>
      <c r="E3752" s="4"/>
      <c r="F3752" s="4"/>
      <c r="G3752" s="3"/>
      <c r="H3752" s="2"/>
    </row>
    <row r="3753" spans="1:8" s="5" customFormat="1" ht="13.8" customHeight="1" x14ac:dyDescent="0.3">
      <c r="A3753" s="4"/>
      <c r="B3753" s="4"/>
      <c r="C3753" s="4"/>
      <c r="D3753" s="4"/>
      <c r="E3753" s="4"/>
      <c r="F3753" s="4"/>
      <c r="G3753" s="3"/>
      <c r="H3753" s="2"/>
    </row>
    <row r="3754" spans="1:8" s="5" customFormat="1" ht="13.8" customHeight="1" x14ac:dyDescent="0.3">
      <c r="A3754" s="4"/>
      <c r="B3754" s="4"/>
      <c r="C3754" s="4"/>
      <c r="D3754" s="4"/>
      <c r="E3754" s="4"/>
      <c r="F3754" s="4"/>
      <c r="G3754" s="3"/>
      <c r="H3754" s="2"/>
    </row>
    <row r="3755" spans="1:8" s="5" customFormat="1" ht="13.8" customHeight="1" x14ac:dyDescent="0.3">
      <c r="A3755" s="4"/>
      <c r="B3755" s="4"/>
      <c r="C3755" s="4"/>
      <c r="D3755" s="4"/>
      <c r="E3755" s="4"/>
      <c r="F3755" s="4"/>
      <c r="G3755" s="3"/>
      <c r="H3755" s="2"/>
    </row>
    <row r="3756" spans="1:8" s="5" customFormat="1" ht="13.8" customHeight="1" x14ac:dyDescent="0.3">
      <c r="A3756" s="4"/>
      <c r="B3756" s="4"/>
      <c r="C3756" s="4"/>
      <c r="D3756" s="4"/>
      <c r="E3756" s="4"/>
      <c r="F3756" s="4"/>
      <c r="G3756" s="3"/>
      <c r="H3756" s="2"/>
    </row>
    <row r="3757" spans="1:8" s="5" customFormat="1" ht="13.8" customHeight="1" x14ac:dyDescent="0.3">
      <c r="A3757" s="4"/>
      <c r="B3757" s="4"/>
      <c r="C3757" s="4"/>
      <c r="D3757" s="4"/>
      <c r="E3757" s="4"/>
      <c r="F3757" s="4"/>
      <c r="G3757" s="3"/>
      <c r="H3757" s="2"/>
    </row>
    <row r="3758" spans="1:8" s="5" customFormat="1" ht="13.8" customHeight="1" x14ac:dyDescent="0.3">
      <c r="A3758" s="4"/>
      <c r="B3758" s="4"/>
      <c r="C3758" s="4"/>
      <c r="D3758" s="4"/>
      <c r="E3758" s="4"/>
      <c r="F3758" s="4"/>
      <c r="G3758" s="3"/>
      <c r="H3758" s="2"/>
    </row>
    <row r="3759" spans="1:8" s="5" customFormat="1" ht="13.8" customHeight="1" x14ac:dyDescent="0.3">
      <c r="A3759" s="4"/>
      <c r="B3759" s="4"/>
      <c r="C3759" s="4"/>
      <c r="D3759" s="4"/>
      <c r="E3759" s="4"/>
      <c r="F3759" s="4"/>
      <c r="G3759" s="3"/>
      <c r="H3759" s="2"/>
    </row>
    <row r="3760" spans="1:8" s="5" customFormat="1" ht="13.8" customHeight="1" x14ac:dyDescent="0.3">
      <c r="A3760" s="4"/>
      <c r="B3760" s="4"/>
      <c r="C3760" s="4"/>
      <c r="D3760" s="4"/>
      <c r="E3760" s="4"/>
      <c r="F3760" s="4"/>
      <c r="G3760" s="3"/>
      <c r="H3760" s="2"/>
    </row>
    <row r="3761" spans="1:8" s="5" customFormat="1" ht="13.8" customHeight="1" x14ac:dyDescent="0.3">
      <c r="A3761" s="4"/>
      <c r="B3761" s="4"/>
      <c r="C3761" s="4"/>
      <c r="D3761" s="4"/>
      <c r="E3761" s="4"/>
      <c r="F3761" s="4"/>
      <c r="G3761" s="3"/>
      <c r="H3761" s="2"/>
    </row>
    <row r="3762" spans="1:8" s="5" customFormat="1" ht="13.8" customHeight="1" x14ac:dyDescent="0.3">
      <c r="A3762" s="4"/>
      <c r="B3762" s="4"/>
      <c r="C3762" s="4"/>
      <c r="D3762" s="4"/>
      <c r="E3762" s="4"/>
      <c r="F3762" s="4"/>
      <c r="G3762" s="3"/>
      <c r="H3762" s="2"/>
    </row>
    <row r="3763" spans="1:8" s="5" customFormat="1" ht="13.8" customHeight="1" x14ac:dyDescent="0.3">
      <c r="A3763" s="4"/>
      <c r="B3763" s="4"/>
      <c r="C3763" s="4"/>
      <c r="D3763" s="4"/>
      <c r="E3763" s="4"/>
      <c r="F3763" s="4"/>
      <c r="G3763" s="3"/>
      <c r="H3763" s="2"/>
    </row>
    <row r="3764" spans="1:8" s="5" customFormat="1" ht="13.8" customHeight="1" x14ac:dyDescent="0.3">
      <c r="A3764" s="4"/>
      <c r="B3764" s="4"/>
      <c r="C3764" s="4"/>
      <c r="D3764" s="4"/>
      <c r="E3764" s="4"/>
      <c r="F3764" s="4"/>
      <c r="G3764" s="3"/>
      <c r="H3764" s="2"/>
    </row>
    <row r="3765" spans="1:8" s="5" customFormat="1" ht="13.8" customHeight="1" x14ac:dyDescent="0.3">
      <c r="A3765" s="4"/>
      <c r="B3765" s="4"/>
      <c r="C3765" s="4"/>
      <c r="D3765" s="4"/>
      <c r="E3765" s="4"/>
      <c r="F3765" s="4"/>
      <c r="G3765" s="3"/>
      <c r="H3765" s="2"/>
    </row>
    <row r="3766" spans="1:8" s="5" customFormat="1" ht="13.8" customHeight="1" x14ac:dyDescent="0.3">
      <c r="A3766" s="4"/>
      <c r="B3766" s="4"/>
      <c r="C3766" s="4"/>
      <c r="D3766" s="4"/>
      <c r="E3766" s="4"/>
      <c r="F3766" s="4"/>
      <c r="G3766" s="3"/>
      <c r="H3766" s="2"/>
    </row>
    <row r="3767" spans="1:8" s="5" customFormat="1" ht="13.8" customHeight="1" x14ac:dyDescent="0.3">
      <c r="A3767" s="4"/>
      <c r="B3767" s="4"/>
      <c r="C3767" s="4"/>
      <c r="D3767" s="4"/>
      <c r="E3767" s="4"/>
      <c r="F3767" s="4"/>
      <c r="G3767" s="3"/>
      <c r="H3767" s="2"/>
    </row>
    <row r="3768" spans="1:8" s="5" customFormat="1" ht="13.8" customHeight="1" x14ac:dyDescent="0.3">
      <c r="A3768" s="4"/>
      <c r="B3768" s="4"/>
      <c r="C3768" s="4"/>
      <c r="D3768" s="4"/>
      <c r="E3768" s="4"/>
      <c r="F3768" s="4"/>
      <c r="G3768" s="3"/>
      <c r="H3768" s="2"/>
    </row>
    <row r="3769" spans="1:8" s="5" customFormat="1" ht="13.8" customHeight="1" x14ac:dyDescent="0.3">
      <c r="A3769" s="4"/>
      <c r="B3769" s="4"/>
      <c r="C3769" s="4"/>
      <c r="D3769" s="4"/>
      <c r="E3769" s="4"/>
      <c r="F3769" s="4"/>
      <c r="G3769" s="3"/>
      <c r="H3769" s="2"/>
    </row>
    <row r="3770" spans="1:8" s="5" customFormat="1" ht="13.8" customHeight="1" x14ac:dyDescent="0.3">
      <c r="A3770" s="4"/>
      <c r="B3770" s="4"/>
      <c r="C3770" s="4"/>
      <c r="D3770" s="4"/>
      <c r="E3770" s="4"/>
      <c r="F3770" s="4"/>
      <c r="G3770" s="3"/>
      <c r="H3770" s="2"/>
    </row>
    <row r="3771" spans="1:8" s="5" customFormat="1" ht="13.8" customHeight="1" x14ac:dyDescent="0.3">
      <c r="A3771" s="4"/>
      <c r="B3771" s="4"/>
      <c r="C3771" s="4"/>
      <c r="D3771" s="4"/>
      <c r="E3771" s="4"/>
      <c r="F3771" s="4"/>
      <c r="G3771" s="3"/>
      <c r="H3771" s="2"/>
    </row>
    <row r="3772" spans="1:8" s="5" customFormat="1" ht="13.8" customHeight="1" x14ac:dyDescent="0.3">
      <c r="A3772" s="4"/>
      <c r="B3772" s="4"/>
      <c r="C3772" s="4"/>
      <c r="D3772" s="4"/>
      <c r="E3772" s="4"/>
      <c r="F3772" s="4"/>
      <c r="G3772" s="3"/>
      <c r="H3772" s="2"/>
    </row>
    <row r="3773" spans="1:8" s="5" customFormat="1" ht="13.8" customHeight="1" x14ac:dyDescent="0.3">
      <c r="A3773" s="4"/>
      <c r="B3773" s="4"/>
      <c r="C3773" s="4"/>
      <c r="D3773" s="4"/>
      <c r="E3773" s="4"/>
      <c r="F3773" s="4"/>
      <c r="G3773" s="3"/>
      <c r="H3773" s="2"/>
    </row>
    <row r="3774" spans="1:8" s="5" customFormat="1" ht="13.8" customHeight="1" x14ac:dyDescent="0.3">
      <c r="A3774" s="4"/>
      <c r="B3774" s="4"/>
      <c r="C3774" s="4"/>
      <c r="D3774" s="4"/>
      <c r="E3774" s="4"/>
      <c r="F3774" s="4"/>
      <c r="G3774" s="3"/>
      <c r="H3774" s="2"/>
    </row>
    <row r="3775" spans="1:8" s="5" customFormat="1" ht="13.8" customHeight="1" x14ac:dyDescent="0.3">
      <c r="A3775" s="4"/>
      <c r="B3775" s="4"/>
      <c r="C3775" s="4"/>
      <c r="D3775" s="4"/>
      <c r="E3775" s="4"/>
      <c r="F3775" s="4"/>
      <c r="G3775" s="3"/>
      <c r="H3775" s="2"/>
    </row>
    <row r="3776" spans="1:8" s="5" customFormat="1" ht="13.8" customHeight="1" x14ac:dyDescent="0.3">
      <c r="A3776" s="4"/>
      <c r="B3776" s="4"/>
      <c r="C3776" s="4"/>
      <c r="D3776" s="4"/>
      <c r="E3776" s="4"/>
      <c r="F3776" s="4"/>
      <c r="G3776" s="3"/>
      <c r="H3776" s="2"/>
    </row>
    <row r="3777" spans="1:8" s="5" customFormat="1" ht="13.8" customHeight="1" x14ac:dyDescent="0.3">
      <c r="A3777" s="4"/>
      <c r="B3777" s="4"/>
      <c r="C3777" s="4"/>
      <c r="D3777" s="4"/>
      <c r="E3777" s="4"/>
      <c r="F3777" s="4"/>
      <c r="G3777" s="3"/>
      <c r="H3777" s="2"/>
    </row>
    <row r="3778" spans="1:8" s="5" customFormat="1" ht="13.8" customHeight="1" x14ac:dyDescent="0.3">
      <c r="A3778" s="4"/>
      <c r="B3778" s="4"/>
      <c r="C3778" s="4"/>
      <c r="D3778" s="4"/>
      <c r="E3778" s="4"/>
      <c r="F3778" s="4"/>
      <c r="G3778" s="3"/>
      <c r="H3778" s="2"/>
    </row>
    <row r="3779" spans="1:8" s="5" customFormat="1" ht="13.8" customHeight="1" x14ac:dyDescent="0.3">
      <c r="A3779" s="4"/>
      <c r="B3779" s="4"/>
      <c r="C3779" s="4"/>
      <c r="D3779" s="4"/>
      <c r="E3779" s="4"/>
      <c r="F3779" s="4"/>
      <c r="G3779" s="3"/>
      <c r="H3779" s="2"/>
    </row>
    <row r="3780" spans="1:8" s="5" customFormat="1" ht="13.8" customHeight="1" x14ac:dyDescent="0.3">
      <c r="A3780" s="4"/>
      <c r="B3780" s="4"/>
      <c r="C3780" s="4"/>
      <c r="D3780" s="4"/>
      <c r="E3780" s="4"/>
      <c r="F3780" s="4"/>
      <c r="G3780" s="3"/>
      <c r="H3780" s="2"/>
    </row>
    <row r="3781" spans="1:8" s="5" customFormat="1" ht="13.8" customHeight="1" x14ac:dyDescent="0.3">
      <c r="A3781" s="4"/>
      <c r="B3781" s="4"/>
      <c r="C3781" s="4"/>
      <c r="D3781" s="4"/>
      <c r="E3781" s="4"/>
      <c r="F3781" s="4"/>
      <c r="G3781" s="3"/>
      <c r="H3781" s="2"/>
    </row>
    <row r="3782" spans="1:8" s="5" customFormat="1" ht="13.8" customHeight="1" x14ac:dyDescent="0.3">
      <c r="A3782" s="4"/>
      <c r="B3782" s="4"/>
      <c r="C3782" s="4"/>
      <c r="D3782" s="4"/>
      <c r="E3782" s="4"/>
      <c r="F3782" s="4"/>
      <c r="G3782" s="3"/>
      <c r="H3782" s="2"/>
    </row>
    <row r="3783" spans="1:8" s="5" customFormat="1" ht="13.8" customHeight="1" x14ac:dyDescent="0.3">
      <c r="A3783" s="4"/>
      <c r="B3783" s="4"/>
      <c r="C3783" s="4"/>
      <c r="D3783" s="4"/>
      <c r="E3783" s="4"/>
      <c r="F3783" s="4"/>
      <c r="G3783" s="3"/>
      <c r="H3783" s="2"/>
    </row>
    <row r="3784" spans="1:8" s="5" customFormat="1" ht="13.8" customHeight="1" x14ac:dyDescent="0.3">
      <c r="A3784" s="4"/>
      <c r="B3784" s="4"/>
      <c r="C3784" s="4"/>
      <c r="D3784" s="4"/>
      <c r="E3784" s="4"/>
      <c r="F3784" s="4"/>
      <c r="G3784" s="3"/>
      <c r="H3784" s="2"/>
    </row>
    <row r="3785" spans="1:8" s="5" customFormat="1" ht="13.8" customHeight="1" x14ac:dyDescent="0.3">
      <c r="A3785" s="4"/>
      <c r="B3785" s="4"/>
      <c r="C3785" s="4"/>
      <c r="D3785" s="4"/>
      <c r="E3785" s="4"/>
      <c r="F3785" s="4"/>
      <c r="G3785" s="3"/>
      <c r="H3785" s="2"/>
    </row>
    <row r="3786" spans="1:8" s="5" customFormat="1" ht="13.8" customHeight="1" x14ac:dyDescent="0.3">
      <c r="A3786" s="4"/>
      <c r="B3786" s="4"/>
      <c r="C3786" s="4"/>
      <c r="D3786" s="4"/>
      <c r="E3786" s="4"/>
      <c r="F3786" s="4"/>
      <c r="G3786" s="3"/>
      <c r="H3786" s="2"/>
    </row>
    <row r="3787" spans="1:8" s="5" customFormat="1" ht="13.8" customHeight="1" x14ac:dyDescent="0.3">
      <c r="A3787" s="4"/>
      <c r="B3787" s="4"/>
      <c r="C3787" s="4"/>
      <c r="D3787" s="4"/>
      <c r="E3787" s="4"/>
      <c r="F3787" s="4"/>
      <c r="G3787" s="3"/>
      <c r="H3787" s="2"/>
    </row>
    <row r="3788" spans="1:8" s="5" customFormat="1" ht="13.8" customHeight="1" x14ac:dyDescent="0.3">
      <c r="A3788" s="4"/>
      <c r="B3788" s="4"/>
      <c r="C3788" s="4"/>
      <c r="D3788" s="4"/>
      <c r="E3788" s="4"/>
      <c r="F3788" s="4"/>
      <c r="G3788" s="3"/>
      <c r="H3788" s="2"/>
    </row>
    <row r="3789" spans="1:8" s="5" customFormat="1" ht="13.8" customHeight="1" x14ac:dyDescent="0.3">
      <c r="A3789" s="4"/>
      <c r="B3789" s="4"/>
      <c r="C3789" s="4"/>
      <c r="D3789" s="4"/>
      <c r="E3789" s="4"/>
      <c r="F3789" s="4"/>
      <c r="G3789" s="3"/>
      <c r="H3789" s="2"/>
    </row>
    <row r="3790" spans="1:8" s="5" customFormat="1" ht="13.8" customHeight="1" x14ac:dyDescent="0.3">
      <c r="A3790" s="4"/>
      <c r="B3790" s="4"/>
      <c r="C3790" s="4"/>
      <c r="D3790" s="4"/>
      <c r="E3790" s="4"/>
      <c r="F3790" s="4"/>
      <c r="G3790" s="3"/>
      <c r="H3790" s="2"/>
    </row>
    <row r="3791" spans="1:8" s="5" customFormat="1" ht="13.8" customHeight="1" x14ac:dyDescent="0.3">
      <c r="A3791" s="4"/>
      <c r="B3791" s="4"/>
      <c r="C3791" s="4"/>
      <c r="D3791" s="4"/>
      <c r="E3791" s="4"/>
      <c r="F3791" s="4"/>
      <c r="G3791" s="3"/>
      <c r="H3791" s="2"/>
    </row>
    <row r="3792" spans="1:8" s="5" customFormat="1" ht="13.8" customHeight="1" x14ac:dyDescent="0.3">
      <c r="A3792" s="4"/>
      <c r="B3792" s="4"/>
      <c r="C3792" s="4"/>
      <c r="D3792" s="4"/>
      <c r="E3792" s="4"/>
      <c r="F3792" s="4"/>
      <c r="G3792" s="3"/>
      <c r="H3792" s="2"/>
    </row>
    <row r="3793" spans="1:8" s="5" customFormat="1" ht="13.8" customHeight="1" x14ac:dyDescent="0.3">
      <c r="A3793" s="4"/>
      <c r="B3793" s="4"/>
      <c r="C3793" s="4"/>
      <c r="D3793" s="4"/>
      <c r="E3793" s="4"/>
      <c r="F3793" s="4"/>
      <c r="G3793" s="3"/>
      <c r="H3793" s="2"/>
    </row>
    <row r="3794" spans="1:8" s="5" customFormat="1" ht="13.8" customHeight="1" x14ac:dyDescent="0.3">
      <c r="A3794" s="4"/>
      <c r="B3794" s="4"/>
      <c r="C3794" s="4"/>
      <c r="D3794" s="4"/>
      <c r="E3794" s="4"/>
      <c r="F3794" s="4"/>
      <c r="G3794" s="3"/>
      <c r="H3794" s="2"/>
    </row>
    <row r="3795" spans="1:8" s="5" customFormat="1" ht="13.8" customHeight="1" x14ac:dyDescent="0.3">
      <c r="A3795" s="4"/>
      <c r="B3795" s="4"/>
      <c r="C3795" s="4"/>
      <c r="D3795" s="4"/>
      <c r="E3795" s="4"/>
      <c r="F3795" s="4"/>
      <c r="G3795" s="3"/>
      <c r="H3795" s="2"/>
    </row>
    <row r="3796" spans="1:8" s="5" customFormat="1" ht="13.8" customHeight="1" x14ac:dyDescent="0.3">
      <c r="A3796" s="4"/>
      <c r="B3796" s="4"/>
      <c r="C3796" s="4"/>
      <c r="D3796" s="4"/>
      <c r="E3796" s="4"/>
      <c r="F3796" s="4"/>
      <c r="G3796" s="3"/>
      <c r="H3796" s="2"/>
    </row>
    <row r="3797" spans="1:8" s="5" customFormat="1" ht="13.8" customHeight="1" x14ac:dyDescent="0.3">
      <c r="A3797" s="4"/>
      <c r="B3797" s="4"/>
      <c r="C3797" s="4"/>
      <c r="D3797" s="4"/>
      <c r="E3797" s="4"/>
      <c r="F3797" s="4"/>
      <c r="G3797" s="3"/>
      <c r="H3797" s="2"/>
    </row>
    <row r="3798" spans="1:8" s="5" customFormat="1" ht="13.8" customHeight="1" x14ac:dyDescent="0.3">
      <c r="A3798" s="4"/>
      <c r="B3798" s="4"/>
      <c r="C3798" s="4"/>
      <c r="D3798" s="4"/>
      <c r="E3798" s="4"/>
      <c r="F3798" s="4"/>
      <c r="G3798" s="3"/>
      <c r="H3798" s="2"/>
    </row>
    <row r="3799" spans="1:8" s="5" customFormat="1" ht="13.8" customHeight="1" x14ac:dyDescent="0.3">
      <c r="A3799" s="4"/>
      <c r="B3799" s="4"/>
      <c r="C3799" s="4"/>
      <c r="D3799" s="4"/>
      <c r="E3799" s="4"/>
      <c r="F3799" s="4"/>
      <c r="G3799" s="3"/>
      <c r="H3799" s="2"/>
    </row>
    <row r="3800" spans="1:8" s="5" customFormat="1" ht="13.8" customHeight="1" x14ac:dyDescent="0.3">
      <c r="A3800" s="4"/>
      <c r="B3800" s="4"/>
      <c r="C3800" s="4"/>
      <c r="D3800" s="4"/>
      <c r="E3800" s="4"/>
      <c r="F3800" s="4"/>
      <c r="G3800" s="3"/>
      <c r="H3800" s="2"/>
    </row>
    <row r="3801" spans="1:8" s="5" customFormat="1" ht="13.8" customHeight="1" x14ac:dyDescent="0.3">
      <c r="A3801" s="4"/>
      <c r="B3801" s="4"/>
      <c r="C3801" s="4"/>
      <c r="D3801" s="4"/>
      <c r="E3801" s="4"/>
      <c r="F3801" s="4"/>
      <c r="G3801" s="3"/>
      <c r="H3801" s="2"/>
    </row>
    <row r="3802" spans="1:8" s="5" customFormat="1" ht="13.8" customHeight="1" x14ac:dyDescent="0.3">
      <c r="A3802" s="4"/>
      <c r="B3802" s="4"/>
      <c r="C3802" s="4"/>
      <c r="D3802" s="4"/>
      <c r="E3802" s="4"/>
      <c r="F3802" s="4"/>
      <c r="G3802" s="3"/>
      <c r="H3802" s="2"/>
    </row>
    <row r="3803" spans="1:8" s="5" customFormat="1" ht="13.8" customHeight="1" x14ac:dyDescent="0.3">
      <c r="A3803" s="4"/>
      <c r="B3803" s="4"/>
      <c r="C3803" s="4"/>
      <c r="D3803" s="4"/>
      <c r="E3803" s="4"/>
      <c r="F3803" s="4"/>
      <c r="G3803" s="3"/>
      <c r="H3803" s="2"/>
    </row>
    <row r="3804" spans="1:8" s="5" customFormat="1" ht="13.8" customHeight="1" x14ac:dyDescent="0.3">
      <c r="A3804" s="4"/>
      <c r="B3804" s="4"/>
      <c r="C3804" s="4"/>
      <c r="D3804" s="4"/>
      <c r="E3804" s="4"/>
      <c r="F3804" s="4"/>
      <c r="G3804" s="3"/>
      <c r="H3804" s="2"/>
    </row>
    <row r="3805" spans="1:8" s="5" customFormat="1" ht="13.8" customHeight="1" x14ac:dyDescent="0.3">
      <c r="A3805" s="4"/>
      <c r="B3805" s="4"/>
      <c r="C3805" s="4"/>
      <c r="D3805" s="4"/>
      <c r="E3805" s="4"/>
      <c r="F3805" s="4"/>
      <c r="G3805" s="3"/>
      <c r="H3805" s="2"/>
    </row>
    <row r="3806" spans="1:8" s="5" customFormat="1" ht="13.8" customHeight="1" x14ac:dyDescent="0.3">
      <c r="A3806" s="4"/>
      <c r="B3806" s="4"/>
      <c r="C3806" s="4"/>
      <c r="D3806" s="4"/>
      <c r="E3806" s="4"/>
      <c r="F3806" s="4"/>
      <c r="G3806" s="3"/>
      <c r="H3806" s="2"/>
    </row>
    <row r="3807" spans="1:8" s="5" customFormat="1" ht="13.8" customHeight="1" x14ac:dyDescent="0.3">
      <c r="A3807" s="4"/>
      <c r="B3807" s="4"/>
      <c r="C3807" s="4"/>
      <c r="D3807" s="4"/>
      <c r="E3807" s="4"/>
      <c r="F3807" s="4"/>
      <c r="G3807" s="3"/>
      <c r="H3807" s="2"/>
    </row>
    <row r="3808" spans="1:8" s="5" customFormat="1" ht="13.8" customHeight="1" x14ac:dyDescent="0.3">
      <c r="A3808" s="4"/>
      <c r="B3808" s="4"/>
      <c r="C3808" s="4"/>
      <c r="D3808" s="4"/>
      <c r="E3808" s="4"/>
      <c r="F3808" s="4"/>
      <c r="G3808" s="3"/>
      <c r="H3808" s="2"/>
    </row>
    <row r="3809" spans="1:8" s="5" customFormat="1" ht="13.8" customHeight="1" x14ac:dyDescent="0.3">
      <c r="A3809" s="4"/>
      <c r="B3809" s="4"/>
      <c r="C3809" s="4"/>
      <c r="D3809" s="4"/>
      <c r="E3809" s="4"/>
      <c r="F3809" s="4"/>
      <c r="G3809" s="3"/>
      <c r="H3809" s="2"/>
    </row>
    <row r="3810" spans="1:8" s="5" customFormat="1" ht="13.8" customHeight="1" x14ac:dyDescent="0.3">
      <c r="A3810" s="4"/>
      <c r="B3810" s="4"/>
      <c r="C3810" s="4"/>
      <c r="D3810" s="4"/>
      <c r="E3810" s="4"/>
      <c r="F3810" s="4"/>
      <c r="G3810" s="3"/>
      <c r="H3810" s="2"/>
    </row>
    <row r="3811" spans="1:8" s="5" customFormat="1" ht="13.8" customHeight="1" x14ac:dyDescent="0.3">
      <c r="A3811" s="4"/>
      <c r="B3811" s="4"/>
      <c r="C3811" s="4"/>
      <c r="D3811" s="4"/>
      <c r="E3811" s="4"/>
      <c r="F3811" s="4"/>
      <c r="G3811" s="3"/>
      <c r="H3811" s="2"/>
    </row>
    <row r="3812" spans="1:8" s="5" customFormat="1" ht="13.8" customHeight="1" x14ac:dyDescent="0.3">
      <c r="A3812" s="4"/>
      <c r="B3812" s="4"/>
      <c r="C3812" s="4"/>
      <c r="D3812" s="4"/>
      <c r="E3812" s="4"/>
      <c r="F3812" s="4"/>
      <c r="G3812" s="3"/>
      <c r="H3812" s="2"/>
    </row>
    <row r="3813" spans="1:8" s="5" customFormat="1" ht="13.8" customHeight="1" x14ac:dyDescent="0.3">
      <c r="A3813" s="4"/>
      <c r="B3813" s="4"/>
      <c r="C3813" s="4"/>
      <c r="D3813" s="4"/>
      <c r="E3813" s="4"/>
      <c r="F3813" s="4"/>
      <c r="G3813" s="3"/>
      <c r="H3813" s="2"/>
    </row>
    <row r="3814" spans="1:8" s="5" customFormat="1" ht="13.8" customHeight="1" x14ac:dyDescent="0.3">
      <c r="A3814" s="4"/>
      <c r="B3814" s="4"/>
      <c r="C3814" s="4"/>
      <c r="D3814" s="4"/>
      <c r="E3814" s="4"/>
      <c r="F3814" s="4"/>
      <c r="G3814" s="3"/>
      <c r="H3814" s="2"/>
    </row>
    <row r="3815" spans="1:8" s="5" customFormat="1" ht="13.8" customHeight="1" x14ac:dyDescent="0.3">
      <c r="A3815" s="4"/>
      <c r="B3815" s="4"/>
      <c r="C3815" s="4"/>
      <c r="D3815" s="4"/>
      <c r="E3815" s="4"/>
      <c r="F3815" s="4"/>
      <c r="G3815" s="3"/>
      <c r="H3815" s="2"/>
    </row>
    <row r="3816" spans="1:8" s="5" customFormat="1" ht="13.8" customHeight="1" x14ac:dyDescent="0.3">
      <c r="A3816" s="4"/>
      <c r="B3816" s="4"/>
      <c r="C3816" s="4"/>
      <c r="D3816" s="4"/>
      <c r="E3816" s="4"/>
      <c r="F3816" s="4"/>
      <c r="G3816" s="3"/>
      <c r="H3816" s="2"/>
    </row>
    <row r="3817" spans="1:8" s="5" customFormat="1" ht="13.8" customHeight="1" x14ac:dyDescent="0.3">
      <c r="A3817" s="4"/>
      <c r="B3817" s="4"/>
      <c r="C3817" s="4"/>
      <c r="D3817" s="4"/>
      <c r="E3817" s="4"/>
      <c r="F3817" s="4"/>
      <c r="G3817" s="3"/>
      <c r="H3817" s="2"/>
    </row>
    <row r="3818" spans="1:8" s="5" customFormat="1" ht="13.8" customHeight="1" x14ac:dyDescent="0.3">
      <c r="A3818" s="4"/>
      <c r="B3818" s="4"/>
      <c r="C3818" s="4"/>
      <c r="D3818" s="4"/>
      <c r="E3818" s="4"/>
      <c r="F3818" s="4"/>
      <c r="G3818" s="3"/>
      <c r="H3818" s="2"/>
    </row>
    <row r="3819" spans="1:8" s="5" customFormat="1" ht="13.8" customHeight="1" x14ac:dyDescent="0.3">
      <c r="A3819" s="4"/>
      <c r="B3819" s="4"/>
      <c r="C3819" s="4"/>
      <c r="D3819" s="4"/>
      <c r="E3819" s="4"/>
      <c r="F3819" s="4"/>
      <c r="G3819" s="3"/>
      <c r="H3819" s="2"/>
    </row>
    <row r="3820" spans="1:8" s="5" customFormat="1" ht="13.8" customHeight="1" x14ac:dyDescent="0.3">
      <c r="A3820" s="4"/>
      <c r="B3820" s="4"/>
      <c r="C3820" s="4"/>
      <c r="D3820" s="4"/>
      <c r="E3820" s="4"/>
      <c r="F3820" s="4"/>
      <c r="G3820" s="3"/>
      <c r="H3820" s="2"/>
    </row>
    <row r="3821" spans="1:8" s="5" customFormat="1" ht="13.8" customHeight="1" x14ac:dyDescent="0.3">
      <c r="A3821" s="4"/>
      <c r="B3821" s="4"/>
      <c r="C3821" s="4"/>
      <c r="D3821" s="4"/>
      <c r="E3821" s="4"/>
      <c r="F3821" s="4"/>
      <c r="G3821" s="3"/>
      <c r="H3821" s="2"/>
    </row>
    <row r="3822" spans="1:8" s="5" customFormat="1" ht="13.8" customHeight="1" x14ac:dyDescent="0.3">
      <c r="A3822" s="4"/>
      <c r="B3822" s="4"/>
      <c r="C3822" s="4"/>
      <c r="D3822" s="4"/>
      <c r="E3822" s="4"/>
      <c r="F3822" s="4"/>
      <c r="G3822" s="3"/>
      <c r="H3822" s="2"/>
    </row>
    <row r="3823" spans="1:8" s="5" customFormat="1" ht="13.8" customHeight="1" x14ac:dyDescent="0.3">
      <c r="A3823" s="4"/>
      <c r="B3823" s="4"/>
      <c r="C3823" s="4"/>
      <c r="D3823" s="4"/>
      <c r="E3823" s="4"/>
      <c r="F3823" s="4"/>
      <c r="G3823" s="3"/>
      <c r="H3823" s="2"/>
    </row>
    <row r="3824" spans="1:8" s="5" customFormat="1" ht="13.8" customHeight="1" x14ac:dyDescent="0.3">
      <c r="A3824" s="4"/>
      <c r="B3824" s="4"/>
      <c r="C3824" s="4"/>
      <c r="D3824" s="4"/>
      <c r="E3824" s="4"/>
      <c r="F3824" s="4"/>
      <c r="G3824" s="3"/>
      <c r="H3824" s="2"/>
    </row>
    <row r="3825" spans="1:8" s="5" customFormat="1" ht="13.8" customHeight="1" x14ac:dyDescent="0.3">
      <c r="A3825" s="4"/>
      <c r="B3825" s="4"/>
      <c r="C3825" s="4"/>
      <c r="D3825" s="4"/>
      <c r="E3825" s="4"/>
      <c r="F3825" s="4"/>
      <c r="G3825" s="3"/>
      <c r="H3825" s="2"/>
    </row>
    <row r="3826" spans="1:8" s="5" customFormat="1" ht="13.8" customHeight="1" x14ac:dyDescent="0.3">
      <c r="A3826" s="4"/>
      <c r="B3826" s="4"/>
      <c r="C3826" s="4"/>
      <c r="D3826" s="4"/>
      <c r="E3826" s="4"/>
      <c r="F3826" s="4"/>
      <c r="G3826" s="3"/>
      <c r="H3826" s="2"/>
    </row>
    <row r="3827" spans="1:8" s="5" customFormat="1" ht="13.8" customHeight="1" x14ac:dyDescent="0.3">
      <c r="A3827" s="4"/>
      <c r="B3827" s="4"/>
      <c r="C3827" s="4"/>
      <c r="D3827" s="4"/>
      <c r="E3827" s="4"/>
      <c r="F3827" s="4"/>
      <c r="G3827" s="3"/>
      <c r="H3827" s="2"/>
    </row>
    <row r="3828" spans="1:8" s="5" customFormat="1" ht="13.8" customHeight="1" x14ac:dyDescent="0.3">
      <c r="A3828" s="4"/>
      <c r="B3828" s="4"/>
      <c r="C3828" s="4"/>
      <c r="D3828" s="4"/>
      <c r="E3828" s="4"/>
      <c r="F3828" s="4"/>
      <c r="G3828" s="3"/>
      <c r="H3828" s="2"/>
    </row>
    <row r="3829" spans="1:8" s="5" customFormat="1" ht="13.8" customHeight="1" x14ac:dyDescent="0.3">
      <c r="A3829" s="4"/>
      <c r="B3829" s="4"/>
      <c r="C3829" s="4"/>
      <c r="D3829" s="4"/>
      <c r="E3829" s="4"/>
      <c r="F3829" s="4"/>
      <c r="G3829" s="3"/>
      <c r="H3829" s="2"/>
    </row>
    <row r="3830" spans="1:8" s="5" customFormat="1" ht="13.8" customHeight="1" x14ac:dyDescent="0.3">
      <c r="A3830" s="4"/>
      <c r="B3830" s="4"/>
      <c r="C3830" s="4"/>
      <c r="D3830" s="4"/>
      <c r="E3830" s="4"/>
      <c r="F3830" s="4"/>
      <c r="G3830" s="3"/>
      <c r="H3830" s="2"/>
    </row>
    <row r="3831" spans="1:8" s="5" customFormat="1" ht="13.8" customHeight="1" x14ac:dyDescent="0.3">
      <c r="A3831" s="4"/>
      <c r="B3831" s="4"/>
      <c r="C3831" s="4"/>
      <c r="D3831" s="4"/>
      <c r="E3831" s="4"/>
      <c r="F3831" s="4"/>
      <c r="G3831" s="3"/>
      <c r="H3831" s="2"/>
    </row>
    <row r="3832" spans="1:8" s="5" customFormat="1" ht="13.8" customHeight="1" x14ac:dyDescent="0.3">
      <c r="A3832" s="4"/>
      <c r="B3832" s="4"/>
      <c r="C3832" s="4"/>
      <c r="D3832" s="4"/>
      <c r="E3832" s="4"/>
      <c r="F3832" s="4"/>
      <c r="G3832" s="3"/>
      <c r="H3832" s="2"/>
    </row>
    <row r="3833" spans="1:8" s="5" customFormat="1" ht="13.8" customHeight="1" x14ac:dyDescent="0.3">
      <c r="A3833" s="4"/>
      <c r="B3833" s="4"/>
      <c r="C3833" s="4"/>
      <c r="D3833" s="4"/>
      <c r="E3833" s="4"/>
      <c r="F3833" s="4"/>
      <c r="G3833" s="3"/>
      <c r="H3833" s="2"/>
    </row>
    <row r="3834" spans="1:8" s="5" customFormat="1" ht="13.8" customHeight="1" x14ac:dyDescent="0.3">
      <c r="A3834" s="4"/>
      <c r="B3834" s="4"/>
      <c r="C3834" s="4"/>
      <c r="D3834" s="4"/>
      <c r="E3834" s="4"/>
      <c r="F3834" s="4"/>
      <c r="G3834" s="3"/>
      <c r="H3834" s="2"/>
    </row>
    <row r="3835" spans="1:8" s="5" customFormat="1" ht="13.8" customHeight="1" x14ac:dyDescent="0.3">
      <c r="A3835" s="4"/>
      <c r="B3835" s="4"/>
      <c r="C3835" s="4"/>
      <c r="D3835" s="4"/>
      <c r="E3835" s="4"/>
      <c r="F3835" s="4"/>
      <c r="G3835" s="3"/>
      <c r="H3835" s="2"/>
    </row>
    <row r="3836" spans="1:8" s="5" customFormat="1" ht="13.8" customHeight="1" x14ac:dyDescent="0.3">
      <c r="A3836" s="4"/>
      <c r="B3836" s="4"/>
      <c r="C3836" s="4"/>
      <c r="D3836" s="4"/>
      <c r="E3836" s="4"/>
      <c r="F3836" s="4"/>
      <c r="G3836" s="3"/>
      <c r="H3836" s="2"/>
    </row>
    <row r="3837" spans="1:8" s="5" customFormat="1" ht="13.8" customHeight="1" x14ac:dyDescent="0.3">
      <c r="A3837" s="4"/>
      <c r="B3837" s="4"/>
      <c r="C3837" s="4"/>
      <c r="D3837" s="4"/>
      <c r="E3837" s="4"/>
      <c r="F3837" s="4"/>
      <c r="G3837" s="3"/>
      <c r="H3837" s="2"/>
    </row>
    <row r="3838" spans="1:8" s="5" customFormat="1" ht="13.8" customHeight="1" x14ac:dyDescent="0.3">
      <c r="A3838" s="4"/>
      <c r="B3838" s="4"/>
      <c r="C3838" s="4"/>
      <c r="D3838" s="4"/>
      <c r="E3838" s="4"/>
      <c r="F3838" s="4"/>
      <c r="G3838" s="3"/>
      <c r="H3838" s="2"/>
    </row>
    <row r="3839" spans="1:8" s="5" customFormat="1" ht="13.8" customHeight="1" x14ac:dyDescent="0.3">
      <c r="A3839" s="4"/>
      <c r="B3839" s="4"/>
      <c r="C3839" s="4"/>
      <c r="D3839" s="4"/>
      <c r="E3839" s="4"/>
      <c r="F3839" s="4"/>
      <c r="G3839" s="3"/>
      <c r="H3839" s="2"/>
    </row>
    <row r="3840" spans="1:8" s="5" customFormat="1" ht="13.8" customHeight="1" x14ac:dyDescent="0.3">
      <c r="A3840" s="4"/>
      <c r="B3840" s="4"/>
      <c r="C3840" s="4"/>
      <c r="D3840" s="4"/>
      <c r="E3840" s="4"/>
      <c r="F3840" s="4"/>
      <c r="G3840" s="3"/>
      <c r="H3840" s="2"/>
    </row>
    <row r="3841" spans="1:8" s="5" customFormat="1" ht="13.8" customHeight="1" x14ac:dyDescent="0.3">
      <c r="A3841" s="4"/>
      <c r="B3841" s="4"/>
      <c r="C3841" s="4"/>
      <c r="D3841" s="4"/>
      <c r="E3841" s="4"/>
      <c r="F3841" s="4"/>
      <c r="G3841" s="3"/>
      <c r="H3841" s="2"/>
    </row>
    <row r="3842" spans="1:8" s="5" customFormat="1" ht="13.8" customHeight="1" x14ac:dyDescent="0.3">
      <c r="A3842" s="4"/>
      <c r="B3842" s="4"/>
      <c r="C3842" s="4"/>
      <c r="D3842" s="4"/>
      <c r="E3842" s="4"/>
      <c r="F3842" s="4"/>
      <c r="G3842" s="3"/>
      <c r="H3842" s="2"/>
    </row>
    <row r="3843" spans="1:8" s="5" customFormat="1" ht="13.8" customHeight="1" x14ac:dyDescent="0.3">
      <c r="A3843" s="4"/>
      <c r="B3843" s="4"/>
      <c r="C3843" s="4"/>
      <c r="D3843" s="4"/>
      <c r="E3843" s="4"/>
      <c r="F3843" s="4"/>
      <c r="G3843" s="3"/>
      <c r="H3843" s="2"/>
    </row>
    <row r="3844" spans="1:8" s="5" customFormat="1" ht="13.8" customHeight="1" x14ac:dyDescent="0.3">
      <c r="A3844" s="4"/>
      <c r="B3844" s="4"/>
      <c r="C3844" s="4"/>
      <c r="D3844" s="4"/>
      <c r="E3844" s="4"/>
      <c r="F3844" s="4"/>
      <c r="G3844" s="3"/>
      <c r="H3844" s="2"/>
    </row>
    <row r="3845" spans="1:8" s="5" customFormat="1" ht="13.8" customHeight="1" x14ac:dyDescent="0.3">
      <c r="A3845" s="4"/>
      <c r="B3845" s="4"/>
      <c r="C3845" s="4"/>
      <c r="D3845" s="4"/>
      <c r="E3845" s="4"/>
      <c r="F3845" s="4"/>
      <c r="G3845" s="3"/>
      <c r="H3845" s="2"/>
    </row>
    <row r="3846" spans="1:8" s="5" customFormat="1" ht="13.8" customHeight="1" x14ac:dyDescent="0.3">
      <c r="A3846" s="4"/>
      <c r="B3846" s="4"/>
      <c r="C3846" s="4"/>
      <c r="D3846" s="4"/>
      <c r="E3846" s="4"/>
      <c r="F3846" s="4"/>
      <c r="G3846" s="3"/>
      <c r="H3846" s="2"/>
    </row>
    <row r="3847" spans="1:8" s="5" customFormat="1" ht="13.8" customHeight="1" x14ac:dyDescent="0.3">
      <c r="A3847" s="4"/>
      <c r="B3847" s="4"/>
      <c r="C3847" s="4"/>
      <c r="D3847" s="4"/>
      <c r="E3847" s="4"/>
      <c r="F3847" s="4"/>
      <c r="G3847" s="3"/>
      <c r="H3847" s="2"/>
    </row>
    <row r="3848" spans="1:8" s="5" customFormat="1" ht="13.8" customHeight="1" x14ac:dyDescent="0.3">
      <c r="A3848" s="4"/>
      <c r="B3848" s="4"/>
      <c r="C3848" s="4"/>
      <c r="D3848" s="4"/>
      <c r="E3848" s="4"/>
      <c r="F3848" s="4"/>
      <c r="G3848" s="3"/>
      <c r="H3848" s="2"/>
    </row>
    <row r="3849" spans="1:8" s="5" customFormat="1" ht="13.8" customHeight="1" x14ac:dyDescent="0.3">
      <c r="A3849" s="4"/>
      <c r="B3849" s="4"/>
      <c r="C3849" s="4"/>
      <c r="D3849" s="4"/>
      <c r="E3849" s="4"/>
      <c r="F3849" s="4"/>
      <c r="G3849" s="3"/>
      <c r="H3849" s="2"/>
    </row>
    <row r="3850" spans="1:8" s="5" customFormat="1" ht="13.8" customHeight="1" x14ac:dyDescent="0.3">
      <c r="A3850" s="4"/>
      <c r="B3850" s="4"/>
      <c r="C3850" s="4"/>
      <c r="D3850" s="4"/>
      <c r="E3850" s="4"/>
      <c r="F3850" s="4"/>
      <c r="G3850" s="3"/>
      <c r="H3850" s="2"/>
    </row>
    <row r="3851" spans="1:8" s="5" customFormat="1" ht="13.8" customHeight="1" x14ac:dyDescent="0.3">
      <c r="A3851" s="4"/>
      <c r="B3851" s="4"/>
      <c r="C3851" s="4"/>
      <c r="D3851" s="4"/>
      <c r="E3851" s="4"/>
      <c r="F3851" s="4"/>
      <c r="G3851" s="3"/>
      <c r="H3851" s="2"/>
    </row>
    <row r="3852" spans="1:8" s="5" customFormat="1" ht="13.8" customHeight="1" x14ac:dyDescent="0.3">
      <c r="A3852" s="4"/>
      <c r="B3852" s="4"/>
      <c r="C3852" s="4"/>
      <c r="D3852" s="4"/>
      <c r="E3852" s="4"/>
      <c r="F3852" s="4"/>
      <c r="G3852" s="3"/>
      <c r="H3852" s="2"/>
    </row>
    <row r="3853" spans="1:8" s="5" customFormat="1" ht="13.8" customHeight="1" x14ac:dyDescent="0.3">
      <c r="A3853" s="4"/>
      <c r="B3853" s="4"/>
      <c r="C3853" s="4"/>
      <c r="D3853" s="4"/>
      <c r="E3853" s="4"/>
      <c r="F3853" s="4"/>
      <c r="G3853" s="3"/>
      <c r="H3853" s="2"/>
    </row>
    <row r="3854" spans="1:8" s="5" customFormat="1" ht="13.8" customHeight="1" x14ac:dyDescent="0.3">
      <c r="A3854" s="4"/>
      <c r="B3854" s="4"/>
      <c r="C3854" s="4"/>
      <c r="D3854" s="4"/>
      <c r="E3854" s="4"/>
      <c r="F3854" s="4"/>
      <c r="G3854" s="3"/>
      <c r="H3854" s="2"/>
    </row>
    <row r="3855" spans="1:8" s="5" customFormat="1" ht="13.8" customHeight="1" x14ac:dyDescent="0.3">
      <c r="A3855" s="4"/>
      <c r="B3855" s="4"/>
      <c r="C3855" s="4"/>
      <c r="D3855" s="4"/>
      <c r="E3855" s="4"/>
      <c r="F3855" s="4"/>
      <c r="G3855" s="3"/>
      <c r="H3855" s="2"/>
    </row>
    <row r="3856" spans="1:8" s="5" customFormat="1" ht="13.8" customHeight="1" x14ac:dyDescent="0.3">
      <c r="A3856" s="4"/>
      <c r="B3856" s="4"/>
      <c r="C3856" s="4"/>
      <c r="D3856" s="4"/>
      <c r="E3856" s="4"/>
      <c r="F3856" s="4"/>
      <c r="G3856" s="3"/>
      <c r="H3856" s="2"/>
    </row>
    <row r="3857" spans="1:8" s="5" customFormat="1" ht="13.8" customHeight="1" x14ac:dyDescent="0.3">
      <c r="A3857" s="4"/>
      <c r="B3857" s="4"/>
      <c r="C3857" s="4"/>
      <c r="D3857" s="4"/>
      <c r="E3857" s="4"/>
      <c r="F3857" s="4"/>
      <c r="G3857" s="3"/>
      <c r="H3857" s="2"/>
    </row>
    <row r="3858" spans="1:8" s="5" customFormat="1" ht="13.8" customHeight="1" x14ac:dyDescent="0.3">
      <c r="A3858" s="4"/>
      <c r="B3858" s="4"/>
      <c r="C3858" s="4"/>
      <c r="D3858" s="4"/>
      <c r="E3858" s="4"/>
      <c r="F3858" s="4"/>
      <c r="G3858" s="3"/>
      <c r="H3858" s="2"/>
    </row>
    <row r="3859" spans="1:8" s="5" customFormat="1" ht="13.8" customHeight="1" x14ac:dyDescent="0.3">
      <c r="A3859" s="4"/>
      <c r="B3859" s="4"/>
      <c r="C3859" s="4"/>
      <c r="D3859" s="4"/>
      <c r="E3859" s="4"/>
      <c r="F3859" s="4"/>
      <c r="G3859" s="3"/>
      <c r="H3859" s="2"/>
    </row>
    <row r="3860" spans="1:8" s="5" customFormat="1" ht="13.8" customHeight="1" x14ac:dyDescent="0.3">
      <c r="A3860" s="4"/>
      <c r="B3860" s="4"/>
      <c r="C3860" s="4"/>
      <c r="D3860" s="4"/>
      <c r="E3860" s="4"/>
      <c r="F3860" s="4"/>
      <c r="G3860" s="3"/>
      <c r="H3860" s="2"/>
    </row>
    <row r="3861" spans="1:8" s="5" customFormat="1" ht="13.8" customHeight="1" x14ac:dyDescent="0.3">
      <c r="A3861" s="4"/>
      <c r="B3861" s="4"/>
      <c r="C3861" s="4"/>
      <c r="D3861" s="4"/>
      <c r="E3861" s="4"/>
      <c r="F3861" s="4"/>
      <c r="G3861" s="3"/>
      <c r="H3861" s="2"/>
    </row>
    <row r="3862" spans="1:8" s="5" customFormat="1" ht="13.8" customHeight="1" x14ac:dyDescent="0.3">
      <c r="A3862" s="4"/>
      <c r="B3862" s="4"/>
      <c r="C3862" s="4"/>
      <c r="D3862" s="4"/>
      <c r="E3862" s="4"/>
      <c r="F3862" s="4"/>
      <c r="G3862" s="3"/>
      <c r="H3862" s="2"/>
    </row>
    <row r="3863" spans="1:8" s="5" customFormat="1" ht="13.8" customHeight="1" x14ac:dyDescent="0.3">
      <c r="A3863" s="4"/>
      <c r="B3863" s="4"/>
      <c r="C3863" s="4"/>
      <c r="D3863" s="4"/>
      <c r="E3863" s="4"/>
      <c r="F3863" s="4"/>
      <c r="G3863" s="3"/>
      <c r="H3863" s="2"/>
    </row>
    <row r="3864" spans="1:8" s="5" customFormat="1" ht="13.8" customHeight="1" x14ac:dyDescent="0.3">
      <c r="A3864" s="4"/>
      <c r="B3864" s="4"/>
      <c r="C3864" s="4"/>
      <c r="D3864" s="4"/>
      <c r="E3864" s="4"/>
      <c r="F3864" s="4"/>
      <c r="G3864" s="3"/>
      <c r="H3864" s="2"/>
    </row>
    <row r="3865" spans="1:8" s="5" customFormat="1" ht="13.8" customHeight="1" x14ac:dyDescent="0.3">
      <c r="A3865" s="4"/>
      <c r="B3865" s="4"/>
      <c r="C3865" s="4"/>
      <c r="D3865" s="4"/>
      <c r="E3865" s="4"/>
      <c r="F3865" s="4"/>
      <c r="G3865" s="3"/>
      <c r="H3865" s="2"/>
    </row>
    <row r="3866" spans="1:8" s="5" customFormat="1" ht="13.8" customHeight="1" x14ac:dyDescent="0.3">
      <c r="A3866" s="4"/>
      <c r="B3866" s="4"/>
      <c r="C3866" s="4"/>
      <c r="D3866" s="4"/>
      <c r="E3866" s="4"/>
      <c r="F3866" s="4"/>
      <c r="G3866" s="3"/>
      <c r="H3866" s="2"/>
    </row>
    <row r="3867" spans="1:8" s="5" customFormat="1" ht="13.8" customHeight="1" x14ac:dyDescent="0.3">
      <c r="A3867" s="4"/>
      <c r="B3867" s="4"/>
      <c r="C3867" s="4"/>
      <c r="D3867" s="4"/>
      <c r="E3867" s="4"/>
      <c r="F3867" s="4"/>
      <c r="G3867" s="3"/>
      <c r="H3867" s="2"/>
    </row>
    <row r="3868" spans="1:8" s="5" customFormat="1" ht="13.8" customHeight="1" x14ac:dyDescent="0.3">
      <c r="A3868" s="4"/>
      <c r="B3868" s="4"/>
      <c r="C3868" s="4"/>
      <c r="D3868" s="4"/>
      <c r="E3868" s="4"/>
      <c r="F3868" s="4"/>
      <c r="G3868" s="3"/>
      <c r="H3868" s="2"/>
    </row>
    <row r="3869" spans="1:8" s="5" customFormat="1" ht="13.8" customHeight="1" x14ac:dyDescent="0.3">
      <c r="A3869" s="4"/>
      <c r="B3869" s="4"/>
      <c r="C3869" s="4"/>
      <c r="D3869" s="4"/>
      <c r="E3869" s="4"/>
      <c r="F3869" s="4"/>
      <c r="G3869" s="3"/>
      <c r="H3869" s="2"/>
    </row>
    <row r="3870" spans="1:8" s="5" customFormat="1" ht="13.8" customHeight="1" x14ac:dyDescent="0.3">
      <c r="A3870" s="4"/>
      <c r="B3870" s="4"/>
      <c r="C3870" s="4"/>
      <c r="D3870" s="4"/>
      <c r="E3870" s="4"/>
      <c r="F3870" s="4"/>
      <c r="G3870" s="3"/>
      <c r="H3870" s="2"/>
    </row>
    <row r="3871" spans="1:8" s="5" customFormat="1" ht="13.8" customHeight="1" x14ac:dyDescent="0.3">
      <c r="A3871" s="4"/>
      <c r="B3871" s="4"/>
      <c r="C3871" s="4"/>
      <c r="D3871" s="4"/>
      <c r="E3871" s="4"/>
      <c r="F3871" s="4"/>
      <c r="G3871" s="3"/>
      <c r="H3871" s="2"/>
    </row>
    <row r="3872" spans="1:8" s="5" customFormat="1" ht="13.8" customHeight="1" x14ac:dyDescent="0.3">
      <c r="A3872" s="4"/>
      <c r="B3872" s="4"/>
      <c r="C3872" s="4"/>
      <c r="D3872" s="4"/>
      <c r="E3872" s="4"/>
      <c r="F3872" s="4"/>
      <c r="G3872" s="3"/>
      <c r="H3872" s="2"/>
    </row>
    <row r="3873" spans="1:8" s="5" customFormat="1" ht="13.8" customHeight="1" x14ac:dyDescent="0.3">
      <c r="A3873" s="4"/>
      <c r="B3873" s="4"/>
      <c r="C3873" s="4"/>
      <c r="D3873" s="4"/>
      <c r="E3873" s="4"/>
      <c r="F3873" s="4"/>
      <c r="G3873" s="3"/>
      <c r="H3873" s="2"/>
    </row>
    <row r="3874" spans="1:8" s="5" customFormat="1" ht="13.8" customHeight="1" x14ac:dyDescent="0.3">
      <c r="A3874" s="4"/>
      <c r="B3874" s="4"/>
      <c r="C3874" s="4"/>
      <c r="D3874" s="4"/>
      <c r="E3874" s="4"/>
      <c r="F3874" s="4"/>
      <c r="G3874" s="3"/>
      <c r="H3874" s="2"/>
    </row>
    <row r="3875" spans="1:8" s="5" customFormat="1" ht="13.8" customHeight="1" x14ac:dyDescent="0.3">
      <c r="A3875" s="4"/>
      <c r="B3875" s="4"/>
      <c r="C3875" s="4"/>
      <c r="D3875" s="4"/>
      <c r="E3875" s="4"/>
      <c r="F3875" s="4"/>
      <c r="G3875" s="3"/>
      <c r="H3875" s="2"/>
    </row>
    <row r="3876" spans="1:8" s="5" customFormat="1" ht="13.8" customHeight="1" x14ac:dyDescent="0.3">
      <c r="A3876" s="4"/>
      <c r="B3876" s="4"/>
      <c r="C3876" s="4"/>
      <c r="D3876" s="4"/>
      <c r="E3876" s="4"/>
      <c r="F3876" s="4"/>
      <c r="G3876" s="3"/>
      <c r="H3876" s="2"/>
    </row>
    <row r="3877" spans="1:8" s="5" customFormat="1" ht="13.8" customHeight="1" x14ac:dyDescent="0.3">
      <c r="A3877" s="4"/>
      <c r="B3877" s="4"/>
      <c r="C3877" s="4"/>
      <c r="D3877" s="4"/>
      <c r="E3877" s="4"/>
      <c r="F3877" s="4"/>
      <c r="G3877" s="3"/>
      <c r="H3877" s="2"/>
    </row>
    <row r="3878" spans="1:8" s="5" customFormat="1" ht="13.8" customHeight="1" x14ac:dyDescent="0.3">
      <c r="A3878" s="4"/>
      <c r="B3878" s="4"/>
      <c r="C3878" s="4"/>
      <c r="D3878" s="4"/>
      <c r="E3878" s="4"/>
      <c r="F3878" s="4"/>
      <c r="G3878" s="3"/>
      <c r="H3878" s="2"/>
    </row>
    <row r="3879" spans="1:8" s="5" customFormat="1" ht="13.8" customHeight="1" x14ac:dyDescent="0.3">
      <c r="A3879" s="4"/>
      <c r="B3879" s="4"/>
      <c r="C3879" s="4"/>
      <c r="D3879" s="4"/>
      <c r="E3879" s="4"/>
      <c r="F3879" s="4"/>
      <c r="G3879" s="3"/>
      <c r="H3879" s="2"/>
    </row>
    <row r="3880" spans="1:8" s="5" customFormat="1" ht="13.8" customHeight="1" x14ac:dyDescent="0.3">
      <c r="A3880" s="4"/>
      <c r="B3880" s="4"/>
      <c r="C3880" s="4"/>
      <c r="D3880" s="4"/>
      <c r="E3880" s="4"/>
      <c r="F3880" s="4"/>
      <c r="G3880" s="3"/>
      <c r="H3880" s="2"/>
    </row>
    <row r="3881" spans="1:8" s="5" customFormat="1" ht="13.8" customHeight="1" x14ac:dyDescent="0.3">
      <c r="A3881" s="4"/>
      <c r="B3881" s="4"/>
      <c r="C3881" s="4"/>
      <c r="D3881" s="4"/>
      <c r="E3881" s="4"/>
      <c r="F3881" s="4"/>
      <c r="G3881" s="3"/>
      <c r="H3881" s="2"/>
    </row>
    <row r="3882" spans="1:8" s="5" customFormat="1" ht="13.8" customHeight="1" x14ac:dyDescent="0.3">
      <c r="A3882" s="4"/>
      <c r="B3882" s="4"/>
      <c r="C3882" s="4"/>
      <c r="D3882" s="4"/>
      <c r="E3882" s="4"/>
      <c r="F3882" s="4"/>
      <c r="G3882" s="3"/>
      <c r="H3882" s="2"/>
    </row>
    <row r="3883" spans="1:8" s="5" customFormat="1" ht="13.8" customHeight="1" x14ac:dyDescent="0.3">
      <c r="A3883" s="4"/>
      <c r="B3883" s="4"/>
      <c r="C3883" s="4"/>
      <c r="D3883" s="4"/>
      <c r="E3883" s="4"/>
      <c r="F3883" s="4"/>
      <c r="G3883" s="3"/>
      <c r="H3883" s="2"/>
    </row>
    <row r="3884" spans="1:8" s="5" customFormat="1" ht="13.8" customHeight="1" x14ac:dyDescent="0.3">
      <c r="A3884" s="4"/>
      <c r="B3884" s="4"/>
      <c r="C3884" s="4"/>
      <c r="D3884" s="4"/>
      <c r="E3884" s="4"/>
      <c r="F3884" s="4"/>
      <c r="G3884" s="3"/>
      <c r="H3884" s="2"/>
    </row>
    <row r="3885" spans="1:8" s="5" customFormat="1" ht="13.8" customHeight="1" x14ac:dyDescent="0.3">
      <c r="A3885" s="4"/>
      <c r="B3885" s="4"/>
      <c r="C3885" s="4"/>
      <c r="D3885" s="4"/>
      <c r="E3885" s="4"/>
      <c r="F3885" s="4"/>
      <c r="G3885" s="3"/>
      <c r="H3885" s="2"/>
    </row>
    <row r="3886" spans="1:8" s="5" customFormat="1" ht="13.8" customHeight="1" x14ac:dyDescent="0.3">
      <c r="A3886" s="4"/>
      <c r="B3886" s="4"/>
      <c r="C3886" s="4"/>
      <c r="D3886" s="4"/>
      <c r="E3886" s="4"/>
      <c r="F3886" s="4"/>
      <c r="G3886" s="3"/>
      <c r="H3886" s="2"/>
    </row>
    <row r="3887" spans="1:8" s="5" customFormat="1" ht="13.8" customHeight="1" x14ac:dyDescent="0.3">
      <c r="A3887" s="4"/>
      <c r="B3887" s="4"/>
      <c r="C3887" s="4"/>
      <c r="D3887" s="4"/>
      <c r="E3887" s="4"/>
      <c r="F3887" s="4"/>
      <c r="G3887" s="3"/>
      <c r="H3887" s="2"/>
    </row>
    <row r="3888" spans="1:8" s="5" customFormat="1" ht="13.8" customHeight="1" x14ac:dyDescent="0.3">
      <c r="A3888" s="4"/>
      <c r="B3888" s="4"/>
      <c r="C3888" s="4"/>
      <c r="D3888" s="4"/>
      <c r="E3888" s="4"/>
      <c r="F3888" s="4"/>
      <c r="G3888" s="3"/>
      <c r="H3888" s="2"/>
    </row>
    <row r="3889" spans="1:8" s="5" customFormat="1" ht="13.8" customHeight="1" x14ac:dyDescent="0.3">
      <c r="A3889" s="4"/>
      <c r="B3889" s="4"/>
      <c r="C3889" s="4"/>
      <c r="D3889" s="4"/>
      <c r="E3889" s="4"/>
      <c r="F3889" s="4"/>
      <c r="G3889" s="3"/>
      <c r="H3889" s="2"/>
    </row>
    <row r="3890" spans="1:8" s="5" customFormat="1" ht="13.8" customHeight="1" x14ac:dyDescent="0.3">
      <c r="A3890" s="4"/>
      <c r="B3890" s="4"/>
      <c r="C3890" s="4"/>
      <c r="D3890" s="4"/>
      <c r="E3890" s="4"/>
      <c r="F3890" s="4"/>
      <c r="G3890" s="3"/>
      <c r="H3890" s="2"/>
    </row>
    <row r="3891" spans="1:8" s="5" customFormat="1" ht="13.8" customHeight="1" x14ac:dyDescent="0.3">
      <c r="A3891" s="4"/>
      <c r="B3891" s="4"/>
      <c r="C3891" s="4"/>
      <c r="D3891" s="4"/>
      <c r="E3891" s="4"/>
      <c r="F3891" s="4"/>
      <c r="G3891" s="3"/>
      <c r="H3891" s="2"/>
    </row>
    <row r="3892" spans="1:8" s="5" customFormat="1" ht="13.8" customHeight="1" x14ac:dyDescent="0.3">
      <c r="A3892" s="4"/>
      <c r="B3892" s="4"/>
      <c r="C3892" s="4"/>
      <c r="D3892" s="4"/>
      <c r="E3892" s="4"/>
      <c r="F3892" s="4"/>
      <c r="G3892" s="3"/>
      <c r="H3892" s="2"/>
    </row>
    <row r="3893" spans="1:8" s="5" customFormat="1" ht="13.8" customHeight="1" x14ac:dyDescent="0.3">
      <c r="A3893" s="4"/>
      <c r="B3893" s="4"/>
      <c r="C3893" s="4"/>
      <c r="D3893" s="4"/>
      <c r="E3893" s="4"/>
      <c r="F3893" s="4"/>
      <c r="G3893" s="3"/>
      <c r="H3893" s="2"/>
    </row>
    <row r="3894" spans="1:8" s="5" customFormat="1" ht="13.8" customHeight="1" x14ac:dyDescent="0.3">
      <c r="A3894" s="4"/>
      <c r="B3894" s="4"/>
      <c r="C3894" s="4"/>
      <c r="D3894" s="4"/>
      <c r="E3894" s="4"/>
      <c r="F3894" s="4"/>
      <c r="G3894" s="3"/>
      <c r="H3894" s="2"/>
    </row>
    <row r="3895" spans="1:8" s="5" customFormat="1" ht="13.8" customHeight="1" x14ac:dyDescent="0.3">
      <c r="A3895" s="4"/>
      <c r="B3895" s="4"/>
      <c r="C3895" s="4"/>
      <c r="D3895" s="4"/>
      <c r="E3895" s="4"/>
      <c r="F3895" s="4"/>
      <c r="G3895" s="3"/>
      <c r="H3895" s="2"/>
    </row>
    <row r="3896" spans="1:8" s="5" customFormat="1" ht="13.8" customHeight="1" x14ac:dyDescent="0.3">
      <c r="A3896" s="4"/>
      <c r="B3896" s="4"/>
      <c r="C3896" s="4"/>
      <c r="D3896" s="4"/>
      <c r="E3896" s="4"/>
      <c r="F3896" s="4"/>
      <c r="G3896" s="3"/>
      <c r="H3896" s="2"/>
    </row>
    <row r="3897" spans="1:8" s="5" customFormat="1" ht="13.8" customHeight="1" x14ac:dyDescent="0.3">
      <c r="A3897" s="4"/>
      <c r="B3897" s="4"/>
      <c r="C3897" s="4"/>
      <c r="D3897" s="4"/>
      <c r="E3897" s="4"/>
      <c r="F3897" s="4"/>
      <c r="G3897" s="3"/>
      <c r="H3897" s="2"/>
    </row>
    <row r="3898" spans="1:8" s="5" customFormat="1" ht="13.8" customHeight="1" x14ac:dyDescent="0.3">
      <c r="A3898" s="4"/>
      <c r="B3898" s="4"/>
      <c r="C3898" s="4"/>
      <c r="D3898" s="4"/>
      <c r="E3898" s="4"/>
      <c r="F3898" s="4"/>
      <c r="G3898" s="3"/>
      <c r="H3898" s="2"/>
    </row>
    <row r="3899" spans="1:8" s="5" customFormat="1" ht="13.8" customHeight="1" x14ac:dyDescent="0.3">
      <c r="A3899" s="4"/>
      <c r="B3899" s="4"/>
      <c r="C3899" s="4"/>
      <c r="D3899" s="4"/>
      <c r="E3899" s="4"/>
      <c r="F3899" s="4"/>
      <c r="G3899" s="3"/>
      <c r="H3899" s="2"/>
    </row>
    <row r="3900" spans="1:8" s="5" customFormat="1" ht="13.8" customHeight="1" x14ac:dyDescent="0.3">
      <c r="A3900" s="4"/>
      <c r="B3900" s="4"/>
      <c r="C3900" s="4"/>
      <c r="D3900" s="4"/>
      <c r="E3900" s="4"/>
      <c r="F3900" s="4"/>
      <c r="G3900" s="3"/>
      <c r="H3900" s="2"/>
    </row>
    <row r="3901" spans="1:8" s="5" customFormat="1" ht="13.8" customHeight="1" x14ac:dyDescent="0.3">
      <c r="A3901" s="4"/>
      <c r="B3901" s="4"/>
      <c r="C3901" s="4"/>
      <c r="D3901" s="4"/>
      <c r="E3901" s="4"/>
      <c r="F3901" s="4"/>
      <c r="G3901" s="3"/>
      <c r="H3901" s="2"/>
    </row>
    <row r="3902" spans="1:8" s="5" customFormat="1" ht="13.8" customHeight="1" x14ac:dyDescent="0.3">
      <c r="A3902" s="4"/>
      <c r="B3902" s="4"/>
      <c r="C3902" s="4"/>
      <c r="D3902" s="4"/>
      <c r="E3902" s="4"/>
      <c r="F3902" s="4"/>
      <c r="G3902" s="3"/>
      <c r="H3902" s="2"/>
    </row>
    <row r="3903" spans="1:8" s="5" customFormat="1" ht="13.8" customHeight="1" x14ac:dyDescent="0.3">
      <c r="A3903" s="4"/>
      <c r="B3903" s="4"/>
      <c r="C3903" s="4"/>
      <c r="D3903" s="4"/>
      <c r="E3903" s="4"/>
      <c r="F3903" s="4"/>
      <c r="G3903" s="3"/>
      <c r="H3903" s="2"/>
    </row>
    <row r="3904" spans="1:8" s="5" customFormat="1" ht="13.8" customHeight="1" x14ac:dyDescent="0.3">
      <c r="A3904" s="4"/>
      <c r="B3904" s="4"/>
      <c r="C3904" s="4"/>
      <c r="D3904" s="4"/>
      <c r="E3904" s="4"/>
      <c r="F3904" s="4"/>
      <c r="G3904" s="3"/>
      <c r="H3904" s="2"/>
    </row>
    <row r="3905" spans="1:8" s="5" customFormat="1" ht="13.8" customHeight="1" x14ac:dyDescent="0.3">
      <c r="A3905" s="4"/>
      <c r="B3905" s="4"/>
      <c r="C3905" s="4"/>
      <c r="D3905" s="4"/>
      <c r="E3905" s="4"/>
      <c r="F3905" s="4"/>
      <c r="G3905" s="3"/>
      <c r="H3905" s="2"/>
    </row>
    <row r="3906" spans="1:8" s="5" customFormat="1" ht="13.8" customHeight="1" x14ac:dyDescent="0.3">
      <c r="A3906" s="4"/>
      <c r="B3906" s="4"/>
      <c r="C3906" s="4"/>
      <c r="D3906" s="4"/>
      <c r="E3906" s="4"/>
      <c r="F3906" s="4"/>
      <c r="G3906" s="3"/>
      <c r="H3906" s="2"/>
    </row>
    <row r="3907" spans="1:8" s="5" customFormat="1" ht="13.8" customHeight="1" x14ac:dyDescent="0.3">
      <c r="A3907" s="4"/>
      <c r="B3907" s="4"/>
      <c r="C3907" s="4"/>
      <c r="D3907" s="4"/>
      <c r="E3907" s="4"/>
      <c r="F3907" s="4"/>
      <c r="G3907" s="3"/>
      <c r="H3907" s="2"/>
    </row>
    <row r="3908" spans="1:8" s="5" customFormat="1" ht="13.8" customHeight="1" x14ac:dyDescent="0.3">
      <c r="A3908" s="4"/>
      <c r="B3908" s="4"/>
      <c r="C3908" s="4"/>
      <c r="D3908" s="4"/>
      <c r="E3908" s="4"/>
      <c r="F3908" s="4"/>
      <c r="G3908" s="3"/>
      <c r="H3908" s="2"/>
    </row>
    <row r="3909" spans="1:8" s="5" customFormat="1" ht="13.8" customHeight="1" x14ac:dyDescent="0.3">
      <c r="A3909" s="4"/>
      <c r="B3909" s="4"/>
      <c r="C3909" s="4"/>
      <c r="D3909" s="4"/>
      <c r="E3909" s="4"/>
      <c r="F3909" s="4"/>
      <c r="G3909" s="3"/>
      <c r="H3909" s="2"/>
    </row>
    <row r="3910" spans="1:8" s="5" customFormat="1" ht="13.8" customHeight="1" x14ac:dyDescent="0.3">
      <c r="A3910" s="4"/>
      <c r="B3910" s="4"/>
      <c r="C3910" s="4"/>
      <c r="D3910" s="4"/>
      <c r="E3910" s="4"/>
      <c r="F3910" s="4"/>
      <c r="G3910" s="3"/>
      <c r="H3910" s="2"/>
    </row>
    <row r="3911" spans="1:8" s="5" customFormat="1" ht="13.8" customHeight="1" x14ac:dyDescent="0.3">
      <c r="A3911" s="4"/>
      <c r="B3911" s="4"/>
      <c r="C3911" s="4"/>
      <c r="D3911" s="4"/>
      <c r="E3911" s="4"/>
      <c r="F3911" s="4"/>
      <c r="G3911" s="3"/>
      <c r="H3911" s="2"/>
    </row>
    <row r="3912" spans="1:8" s="5" customFormat="1" ht="13.8" customHeight="1" x14ac:dyDescent="0.3">
      <c r="A3912" s="4"/>
      <c r="B3912" s="4"/>
      <c r="C3912" s="4"/>
      <c r="D3912" s="4"/>
      <c r="E3912" s="4"/>
      <c r="F3912" s="4"/>
      <c r="G3912" s="3"/>
      <c r="H3912" s="2"/>
    </row>
    <row r="3913" spans="1:8" s="5" customFormat="1" ht="13.8" customHeight="1" x14ac:dyDescent="0.3">
      <c r="A3913" s="4"/>
      <c r="B3913" s="4"/>
      <c r="C3913" s="4"/>
      <c r="D3913" s="4"/>
      <c r="E3913" s="4"/>
      <c r="F3913" s="4"/>
      <c r="G3913" s="3"/>
      <c r="H3913" s="2"/>
    </row>
    <row r="3914" spans="1:8" s="5" customFormat="1" ht="13.8" customHeight="1" x14ac:dyDescent="0.3">
      <c r="A3914" s="4"/>
      <c r="B3914" s="4"/>
      <c r="C3914" s="4"/>
      <c r="D3914" s="4"/>
      <c r="E3914" s="4"/>
      <c r="F3914" s="4"/>
      <c r="G3914" s="3"/>
      <c r="H3914" s="2"/>
    </row>
    <row r="3915" spans="1:8" s="5" customFormat="1" ht="13.8" customHeight="1" x14ac:dyDescent="0.3">
      <c r="A3915" s="4"/>
      <c r="B3915" s="4"/>
      <c r="C3915" s="4"/>
      <c r="D3915" s="4"/>
      <c r="E3915" s="4"/>
      <c r="F3915" s="4"/>
      <c r="G3915" s="3"/>
      <c r="H3915" s="2"/>
    </row>
    <row r="3916" spans="1:8" s="5" customFormat="1" ht="13.8" customHeight="1" x14ac:dyDescent="0.3">
      <c r="A3916" s="4"/>
      <c r="B3916" s="4"/>
      <c r="C3916" s="4"/>
      <c r="D3916" s="4"/>
      <c r="E3916" s="4"/>
      <c r="F3916" s="4"/>
      <c r="G3916" s="3"/>
      <c r="H3916" s="2"/>
    </row>
    <row r="3917" spans="1:8" s="5" customFormat="1" ht="13.8" customHeight="1" x14ac:dyDescent="0.3">
      <c r="A3917" s="4"/>
      <c r="B3917" s="4"/>
      <c r="C3917" s="4"/>
      <c r="D3917" s="4"/>
      <c r="E3917" s="4"/>
      <c r="F3917" s="4"/>
      <c r="G3917" s="3"/>
      <c r="H3917" s="2"/>
    </row>
    <row r="3918" spans="1:8" s="5" customFormat="1" ht="13.8" customHeight="1" x14ac:dyDescent="0.3">
      <c r="A3918" s="4"/>
      <c r="B3918" s="4"/>
      <c r="C3918" s="4"/>
      <c r="D3918" s="4"/>
      <c r="E3918" s="4"/>
      <c r="F3918" s="4"/>
      <c r="G3918" s="3"/>
      <c r="H3918" s="2"/>
    </row>
    <row r="3919" spans="1:8" s="5" customFormat="1" ht="13.8" customHeight="1" x14ac:dyDescent="0.3">
      <c r="A3919" s="4"/>
      <c r="B3919" s="4"/>
      <c r="C3919" s="4"/>
      <c r="D3919" s="4"/>
      <c r="E3919" s="4"/>
      <c r="F3919" s="4"/>
      <c r="G3919" s="3"/>
      <c r="H3919" s="2"/>
    </row>
    <row r="3920" spans="1:8" s="5" customFormat="1" ht="13.8" customHeight="1" x14ac:dyDescent="0.3">
      <c r="A3920" s="4"/>
      <c r="B3920" s="4"/>
      <c r="C3920" s="4"/>
      <c r="D3920" s="4"/>
      <c r="E3920" s="4"/>
      <c r="F3920" s="4"/>
      <c r="G3920" s="3"/>
      <c r="H3920" s="2"/>
    </row>
    <row r="3921" spans="1:8" s="5" customFormat="1" ht="13.8" customHeight="1" x14ac:dyDescent="0.3">
      <c r="A3921" s="4"/>
      <c r="B3921" s="4"/>
      <c r="C3921" s="4"/>
      <c r="D3921" s="4"/>
      <c r="E3921" s="4"/>
      <c r="F3921" s="4"/>
      <c r="G3921" s="3"/>
      <c r="H3921" s="2"/>
    </row>
    <row r="3922" spans="1:8" s="5" customFormat="1" ht="13.8" customHeight="1" x14ac:dyDescent="0.3">
      <c r="A3922" s="4"/>
      <c r="B3922" s="4"/>
      <c r="C3922" s="4"/>
      <c r="D3922" s="4"/>
      <c r="E3922" s="4"/>
      <c r="F3922" s="4"/>
      <c r="G3922" s="3"/>
      <c r="H3922" s="2"/>
    </row>
    <row r="3923" spans="1:8" s="5" customFormat="1" ht="13.8" customHeight="1" x14ac:dyDescent="0.3">
      <c r="A3923" s="4"/>
      <c r="B3923" s="4"/>
      <c r="C3923" s="4"/>
      <c r="D3923" s="4"/>
      <c r="E3923" s="4"/>
      <c r="F3923" s="4"/>
      <c r="G3923" s="3"/>
      <c r="H3923" s="2"/>
    </row>
    <row r="3924" spans="1:8" s="5" customFormat="1" ht="13.8" customHeight="1" x14ac:dyDescent="0.3">
      <c r="A3924" s="4"/>
      <c r="B3924" s="4"/>
      <c r="C3924" s="4"/>
      <c r="D3924" s="4"/>
      <c r="E3924" s="4"/>
      <c r="F3924" s="4"/>
      <c r="G3924" s="3"/>
      <c r="H3924" s="2"/>
    </row>
    <row r="3925" spans="1:8" s="5" customFormat="1" ht="13.8" customHeight="1" x14ac:dyDescent="0.3">
      <c r="A3925" s="4"/>
      <c r="B3925" s="4"/>
      <c r="C3925" s="4"/>
      <c r="D3925" s="4"/>
      <c r="E3925" s="4"/>
      <c r="F3925" s="4"/>
      <c r="G3925" s="3"/>
      <c r="H3925" s="2"/>
    </row>
    <row r="3926" spans="1:8" s="5" customFormat="1" ht="13.8" customHeight="1" x14ac:dyDescent="0.3">
      <c r="A3926" s="4"/>
      <c r="B3926" s="4"/>
      <c r="C3926" s="4"/>
      <c r="D3926" s="4"/>
      <c r="E3926" s="4"/>
      <c r="F3926" s="4"/>
      <c r="G3926" s="3"/>
      <c r="H3926" s="2"/>
    </row>
    <row r="3927" spans="1:8" s="5" customFormat="1" ht="13.8" customHeight="1" x14ac:dyDescent="0.3">
      <c r="A3927" s="4"/>
      <c r="B3927" s="4"/>
      <c r="C3927" s="4"/>
      <c r="D3927" s="4"/>
      <c r="E3927" s="4"/>
      <c r="F3927" s="4"/>
      <c r="G3927" s="3"/>
      <c r="H3927" s="2"/>
    </row>
    <row r="3928" spans="1:8" s="5" customFormat="1" ht="13.8" customHeight="1" x14ac:dyDescent="0.3">
      <c r="A3928" s="4"/>
      <c r="B3928" s="4"/>
      <c r="C3928" s="4"/>
      <c r="D3928" s="4"/>
      <c r="E3928" s="4"/>
      <c r="F3928" s="4"/>
      <c r="G3928" s="3"/>
      <c r="H3928" s="2"/>
    </row>
    <row r="3929" spans="1:8" s="5" customFormat="1" ht="13.8" customHeight="1" x14ac:dyDescent="0.3">
      <c r="A3929" s="4"/>
      <c r="B3929" s="4"/>
      <c r="C3929" s="4"/>
      <c r="D3929" s="4"/>
      <c r="E3929" s="4"/>
      <c r="F3929" s="4"/>
      <c r="G3929" s="3"/>
      <c r="H3929" s="2"/>
    </row>
    <row r="3930" spans="1:8" s="5" customFormat="1" ht="13.8" customHeight="1" x14ac:dyDescent="0.3">
      <c r="A3930" s="4"/>
      <c r="B3930" s="4"/>
      <c r="C3930" s="4"/>
      <c r="D3930" s="4"/>
      <c r="E3930" s="4"/>
      <c r="F3930" s="4"/>
      <c r="G3930" s="3"/>
      <c r="H3930" s="2"/>
    </row>
    <row r="3931" spans="1:8" s="5" customFormat="1" ht="13.8" customHeight="1" x14ac:dyDescent="0.3">
      <c r="A3931" s="4"/>
      <c r="B3931" s="4"/>
      <c r="C3931" s="4"/>
      <c r="D3931" s="4"/>
      <c r="E3931" s="4"/>
      <c r="F3931" s="4"/>
      <c r="G3931" s="3"/>
      <c r="H3931" s="2"/>
    </row>
    <row r="3932" spans="1:8" s="5" customFormat="1" ht="13.8" customHeight="1" x14ac:dyDescent="0.3">
      <c r="A3932" s="4"/>
      <c r="B3932" s="4"/>
      <c r="C3932" s="4"/>
      <c r="D3932" s="4"/>
      <c r="E3932" s="4"/>
      <c r="F3932" s="4"/>
      <c r="G3932" s="3"/>
      <c r="H3932" s="2"/>
    </row>
    <row r="3933" spans="1:8" s="5" customFormat="1" ht="13.8" customHeight="1" x14ac:dyDescent="0.3">
      <c r="A3933" s="4"/>
      <c r="B3933" s="4"/>
      <c r="C3933" s="4"/>
      <c r="D3933" s="4"/>
      <c r="E3933" s="4"/>
      <c r="F3933" s="4"/>
      <c r="G3933" s="3"/>
      <c r="H3933" s="2"/>
    </row>
    <row r="3934" spans="1:8" s="5" customFormat="1" ht="13.8" customHeight="1" x14ac:dyDescent="0.3">
      <c r="A3934" s="4"/>
      <c r="B3934" s="4"/>
      <c r="C3934" s="4"/>
      <c r="D3934" s="4"/>
      <c r="E3934" s="4"/>
      <c r="F3934" s="4"/>
      <c r="G3934" s="3"/>
      <c r="H3934" s="2"/>
    </row>
    <row r="3935" spans="1:8" s="5" customFormat="1" ht="13.8" customHeight="1" x14ac:dyDescent="0.3">
      <c r="A3935" s="4"/>
      <c r="B3935" s="4"/>
      <c r="C3935" s="4"/>
      <c r="D3935" s="4"/>
      <c r="E3935" s="4"/>
      <c r="F3935" s="4"/>
      <c r="G3935" s="3"/>
      <c r="H3935" s="2"/>
    </row>
    <row r="3936" spans="1:8" s="5" customFormat="1" ht="13.8" customHeight="1" x14ac:dyDescent="0.3">
      <c r="A3936" s="4"/>
      <c r="B3936" s="4"/>
      <c r="C3936" s="4"/>
      <c r="D3936" s="4"/>
      <c r="E3936" s="4"/>
      <c r="F3936" s="4"/>
      <c r="G3936" s="3"/>
      <c r="H3936" s="2"/>
    </row>
    <row r="3937" spans="1:8" s="5" customFormat="1" ht="13.8" customHeight="1" x14ac:dyDescent="0.3">
      <c r="A3937" s="4"/>
      <c r="B3937" s="4"/>
      <c r="C3937" s="4"/>
      <c r="D3937" s="4"/>
      <c r="E3937" s="4"/>
      <c r="F3937" s="4"/>
      <c r="G3937" s="3"/>
      <c r="H3937" s="2"/>
    </row>
    <row r="3938" spans="1:8" s="5" customFormat="1" ht="13.8" customHeight="1" x14ac:dyDescent="0.3">
      <c r="A3938" s="4"/>
      <c r="B3938" s="4"/>
      <c r="C3938" s="4"/>
      <c r="D3938" s="4"/>
      <c r="E3938" s="4"/>
      <c r="F3938" s="4"/>
      <c r="G3938" s="3"/>
      <c r="H3938" s="2"/>
    </row>
    <row r="3939" spans="1:8" s="5" customFormat="1" ht="13.8" customHeight="1" x14ac:dyDescent="0.3">
      <c r="A3939" s="4"/>
      <c r="B3939" s="4"/>
      <c r="C3939" s="4"/>
      <c r="D3939" s="4"/>
      <c r="E3939" s="4"/>
      <c r="F3939" s="4"/>
      <c r="G3939" s="3"/>
      <c r="H3939" s="2"/>
    </row>
    <row r="3940" spans="1:8" s="5" customFormat="1" ht="13.8" customHeight="1" x14ac:dyDescent="0.3">
      <c r="A3940" s="4"/>
      <c r="B3940" s="4"/>
      <c r="C3940" s="4"/>
      <c r="D3940" s="4"/>
      <c r="E3940" s="4"/>
      <c r="F3940" s="4"/>
      <c r="G3940" s="3"/>
      <c r="H3940" s="2"/>
    </row>
    <row r="3941" spans="1:8" s="5" customFormat="1" ht="13.8" customHeight="1" x14ac:dyDescent="0.3">
      <c r="A3941" s="4"/>
      <c r="B3941" s="4"/>
      <c r="C3941" s="4"/>
      <c r="D3941" s="4"/>
      <c r="E3941" s="4"/>
      <c r="F3941" s="4"/>
      <c r="G3941" s="3"/>
      <c r="H3941" s="2"/>
    </row>
    <row r="3942" spans="1:8" s="5" customFormat="1" ht="13.8" customHeight="1" x14ac:dyDescent="0.3">
      <c r="A3942" s="4"/>
      <c r="B3942" s="4"/>
      <c r="C3942" s="4"/>
      <c r="D3942" s="4"/>
      <c r="E3942" s="4"/>
      <c r="F3942" s="4"/>
      <c r="G3942" s="3"/>
      <c r="H3942" s="2"/>
    </row>
    <row r="3943" spans="1:8" s="5" customFormat="1" ht="13.8" customHeight="1" x14ac:dyDescent="0.3">
      <c r="A3943" s="4"/>
      <c r="B3943" s="4"/>
      <c r="C3943" s="4"/>
      <c r="D3943" s="4"/>
      <c r="E3943" s="4"/>
      <c r="F3943" s="4"/>
      <c r="G3943" s="3"/>
      <c r="H3943" s="2"/>
    </row>
    <row r="3944" spans="1:8" s="5" customFormat="1" ht="13.8" customHeight="1" x14ac:dyDescent="0.3">
      <c r="A3944" s="4"/>
      <c r="B3944" s="4"/>
      <c r="C3944" s="4"/>
      <c r="D3944" s="4"/>
      <c r="E3944" s="4"/>
      <c r="F3944" s="4"/>
      <c r="G3944" s="3"/>
      <c r="H3944" s="2"/>
    </row>
    <row r="3945" spans="1:8" s="5" customFormat="1" ht="13.8" customHeight="1" x14ac:dyDescent="0.3">
      <c r="A3945" s="4"/>
      <c r="B3945" s="4"/>
      <c r="C3945" s="4"/>
      <c r="D3945" s="4"/>
      <c r="E3945" s="4"/>
      <c r="F3945" s="4"/>
      <c r="G3945" s="3"/>
      <c r="H3945" s="2"/>
    </row>
    <row r="3946" spans="1:8" s="5" customFormat="1" ht="13.8" customHeight="1" x14ac:dyDescent="0.3">
      <c r="A3946" s="4"/>
      <c r="B3946" s="4"/>
      <c r="C3946" s="4"/>
      <c r="D3946" s="4"/>
      <c r="E3946" s="4"/>
      <c r="F3946" s="4"/>
      <c r="G3946" s="3"/>
      <c r="H3946" s="2"/>
    </row>
    <row r="3947" spans="1:8" s="5" customFormat="1" ht="13.8" customHeight="1" x14ac:dyDescent="0.3">
      <c r="A3947" s="4"/>
      <c r="B3947" s="4"/>
      <c r="C3947" s="4"/>
      <c r="D3947" s="4"/>
      <c r="E3947" s="4"/>
      <c r="F3947" s="4"/>
      <c r="G3947" s="3"/>
      <c r="H3947" s="2"/>
    </row>
    <row r="3948" spans="1:8" s="5" customFormat="1" ht="13.8" customHeight="1" x14ac:dyDescent="0.3">
      <c r="A3948" s="4"/>
      <c r="B3948" s="4"/>
      <c r="C3948" s="4"/>
      <c r="D3948" s="4"/>
      <c r="E3948" s="4"/>
      <c r="F3948" s="4"/>
      <c r="G3948" s="3"/>
      <c r="H3948" s="2"/>
    </row>
    <row r="3949" spans="1:8" s="5" customFormat="1" ht="13.8" customHeight="1" x14ac:dyDescent="0.3">
      <c r="A3949" s="4"/>
      <c r="B3949" s="4"/>
      <c r="C3949" s="4"/>
      <c r="D3949" s="4"/>
      <c r="E3949" s="4"/>
      <c r="F3949" s="4"/>
      <c r="G3949" s="3"/>
      <c r="H3949" s="2"/>
    </row>
    <row r="3950" spans="1:8" s="5" customFormat="1" ht="13.8" customHeight="1" x14ac:dyDescent="0.3">
      <c r="A3950" s="4"/>
      <c r="B3950" s="4"/>
      <c r="C3950" s="4"/>
      <c r="D3950" s="4"/>
      <c r="E3950" s="4"/>
      <c r="F3950" s="4"/>
      <c r="G3950" s="3"/>
      <c r="H3950" s="2"/>
    </row>
    <row r="3951" spans="1:8" s="5" customFormat="1" ht="13.8" customHeight="1" x14ac:dyDescent="0.3">
      <c r="A3951" s="4"/>
      <c r="B3951" s="4"/>
      <c r="C3951" s="4"/>
      <c r="D3951" s="4"/>
      <c r="E3951" s="4"/>
      <c r="F3951" s="4"/>
      <c r="G3951" s="3"/>
      <c r="H3951" s="2"/>
    </row>
    <row r="3952" spans="1:8" s="5" customFormat="1" ht="13.8" customHeight="1" x14ac:dyDescent="0.3">
      <c r="A3952" s="4"/>
      <c r="B3952" s="4"/>
      <c r="C3952" s="4"/>
      <c r="D3952" s="4"/>
      <c r="E3952" s="4"/>
      <c r="F3952" s="4"/>
      <c r="G3952" s="3"/>
      <c r="H3952" s="2"/>
    </row>
    <row r="3953" spans="1:8" s="5" customFormat="1" ht="13.8" customHeight="1" x14ac:dyDescent="0.3">
      <c r="A3953" s="4"/>
      <c r="B3953" s="4"/>
      <c r="C3953" s="4"/>
      <c r="D3953" s="4"/>
      <c r="E3953" s="4"/>
      <c r="F3953" s="4"/>
      <c r="G3953" s="3"/>
      <c r="H3953" s="2"/>
    </row>
    <row r="3954" spans="1:8" s="5" customFormat="1" ht="13.8" customHeight="1" x14ac:dyDescent="0.3">
      <c r="A3954" s="4"/>
      <c r="B3954" s="4"/>
      <c r="C3954" s="4"/>
      <c r="D3954" s="4"/>
      <c r="E3954" s="4"/>
      <c r="F3954" s="4"/>
      <c r="G3954" s="3"/>
      <c r="H3954" s="2"/>
    </row>
    <row r="3955" spans="1:8" s="5" customFormat="1" ht="13.8" customHeight="1" x14ac:dyDescent="0.3">
      <c r="A3955" s="4"/>
      <c r="B3955" s="4"/>
      <c r="C3955" s="4"/>
      <c r="D3955" s="4"/>
      <c r="E3955" s="4"/>
      <c r="F3955" s="4"/>
      <c r="G3955" s="3"/>
      <c r="H3955" s="2"/>
    </row>
    <row r="3956" spans="1:8" s="5" customFormat="1" ht="13.8" customHeight="1" x14ac:dyDescent="0.3">
      <c r="A3956" s="4"/>
      <c r="B3956" s="4"/>
      <c r="C3956" s="4"/>
      <c r="D3956" s="4"/>
      <c r="E3956" s="4"/>
      <c r="F3956" s="4"/>
      <c r="G3956" s="3"/>
      <c r="H3956" s="2"/>
    </row>
    <row r="3957" spans="1:8" s="5" customFormat="1" ht="13.8" customHeight="1" x14ac:dyDescent="0.3">
      <c r="A3957" s="4"/>
      <c r="B3957" s="4"/>
      <c r="C3957" s="4"/>
      <c r="D3957" s="4"/>
      <c r="E3957" s="4"/>
      <c r="F3957" s="4"/>
      <c r="G3957" s="3"/>
      <c r="H3957" s="2"/>
    </row>
    <row r="3958" spans="1:8" s="5" customFormat="1" ht="13.8" customHeight="1" x14ac:dyDescent="0.3">
      <c r="A3958" s="4"/>
      <c r="B3958" s="4"/>
      <c r="C3958" s="4"/>
      <c r="D3958" s="4"/>
      <c r="E3958" s="4"/>
      <c r="F3958" s="4"/>
      <c r="G3958" s="3"/>
      <c r="H3958" s="2"/>
    </row>
    <row r="3959" spans="1:8" s="5" customFormat="1" ht="13.8" customHeight="1" x14ac:dyDescent="0.3">
      <c r="A3959" s="4"/>
      <c r="B3959" s="4"/>
      <c r="C3959" s="4"/>
      <c r="D3959" s="4"/>
      <c r="E3959" s="4"/>
      <c r="F3959" s="4"/>
      <c r="G3959" s="3"/>
      <c r="H3959" s="2"/>
    </row>
    <row r="3960" spans="1:8" s="5" customFormat="1" ht="13.8" customHeight="1" x14ac:dyDescent="0.3">
      <c r="A3960" s="4"/>
      <c r="B3960" s="4"/>
      <c r="C3960" s="4"/>
      <c r="D3960" s="4"/>
      <c r="E3960" s="4"/>
      <c r="F3960" s="4"/>
      <c r="G3960" s="3"/>
      <c r="H3960" s="2"/>
    </row>
    <row r="3961" spans="1:8" s="5" customFormat="1" ht="13.8" customHeight="1" x14ac:dyDescent="0.3">
      <c r="A3961" s="4"/>
      <c r="B3961" s="4"/>
      <c r="C3961" s="4"/>
      <c r="D3961" s="4"/>
      <c r="E3961" s="4"/>
      <c r="F3961" s="4"/>
      <c r="G3961" s="3"/>
      <c r="H3961" s="2"/>
    </row>
    <row r="3962" spans="1:8" s="5" customFormat="1" ht="13.8" customHeight="1" x14ac:dyDescent="0.3">
      <c r="A3962" s="4"/>
      <c r="B3962" s="4"/>
      <c r="C3962" s="4"/>
      <c r="D3962" s="4"/>
      <c r="E3962" s="4"/>
      <c r="F3962" s="4"/>
      <c r="G3962" s="3"/>
      <c r="H3962" s="2"/>
    </row>
    <row r="3963" spans="1:8" s="5" customFormat="1" ht="13.8" customHeight="1" x14ac:dyDescent="0.3">
      <c r="A3963" s="4"/>
      <c r="B3963" s="4"/>
      <c r="C3963" s="4"/>
      <c r="D3963" s="4"/>
      <c r="E3963" s="4"/>
      <c r="F3963" s="4"/>
      <c r="G3963" s="3"/>
      <c r="H3963" s="2"/>
    </row>
    <row r="3964" spans="1:8" s="5" customFormat="1" ht="13.8" customHeight="1" x14ac:dyDescent="0.3">
      <c r="A3964" s="4"/>
      <c r="B3964" s="4"/>
      <c r="C3964" s="4"/>
      <c r="D3964" s="4"/>
      <c r="E3964" s="4"/>
      <c r="F3964" s="4"/>
      <c r="G3964" s="3"/>
      <c r="H3964" s="2"/>
    </row>
    <row r="3965" spans="1:8" s="5" customFormat="1" ht="13.8" customHeight="1" x14ac:dyDescent="0.3">
      <c r="A3965" s="4"/>
      <c r="B3965" s="4"/>
      <c r="C3965" s="4"/>
      <c r="D3965" s="4"/>
      <c r="E3965" s="4"/>
      <c r="F3965" s="4"/>
      <c r="G3965" s="3"/>
      <c r="H3965" s="2"/>
    </row>
    <row r="3966" spans="1:8" s="5" customFormat="1" ht="13.8" customHeight="1" x14ac:dyDescent="0.3">
      <c r="A3966" s="4"/>
      <c r="B3966" s="4"/>
      <c r="C3966" s="4"/>
      <c r="D3966" s="4"/>
      <c r="E3966" s="4"/>
      <c r="F3966" s="4"/>
      <c r="G3966" s="3"/>
      <c r="H3966" s="2"/>
    </row>
    <row r="3967" spans="1:8" s="5" customFormat="1" ht="13.8" customHeight="1" x14ac:dyDescent="0.3">
      <c r="A3967" s="4"/>
      <c r="B3967" s="4"/>
      <c r="C3967" s="4"/>
      <c r="D3967" s="4"/>
      <c r="E3967" s="4"/>
      <c r="F3967" s="4"/>
      <c r="G3967" s="3"/>
      <c r="H3967" s="2"/>
    </row>
    <row r="3968" spans="1:8" s="5" customFormat="1" ht="13.8" customHeight="1" x14ac:dyDescent="0.3">
      <c r="A3968" s="4"/>
      <c r="B3968" s="4"/>
      <c r="C3968" s="4"/>
      <c r="D3968" s="4"/>
      <c r="E3968" s="4"/>
      <c r="F3968" s="4"/>
      <c r="G3968" s="3"/>
      <c r="H3968" s="2"/>
    </row>
    <row r="3969" spans="1:8" s="5" customFormat="1" ht="13.8" customHeight="1" x14ac:dyDescent="0.3">
      <c r="A3969" s="4"/>
      <c r="B3969" s="4"/>
      <c r="C3969" s="4"/>
      <c r="D3969" s="4"/>
      <c r="E3969" s="4"/>
      <c r="F3969" s="4"/>
      <c r="G3969" s="3"/>
      <c r="H3969" s="2"/>
    </row>
    <row r="3970" spans="1:8" s="5" customFormat="1" ht="13.8" customHeight="1" x14ac:dyDescent="0.3">
      <c r="A3970" s="4"/>
      <c r="B3970" s="4"/>
      <c r="C3970" s="4"/>
      <c r="D3970" s="4"/>
      <c r="E3970" s="4"/>
      <c r="F3970" s="4"/>
      <c r="G3970" s="3"/>
      <c r="H3970" s="2"/>
    </row>
    <row r="3971" spans="1:8" s="5" customFormat="1" ht="13.8" customHeight="1" x14ac:dyDescent="0.3">
      <c r="A3971" s="4"/>
      <c r="B3971" s="4"/>
      <c r="C3971" s="4"/>
      <c r="D3971" s="4"/>
      <c r="E3971" s="4"/>
      <c r="F3971" s="4"/>
      <c r="G3971" s="3"/>
      <c r="H3971" s="2"/>
    </row>
    <row r="3972" spans="1:8" s="5" customFormat="1" ht="13.8" customHeight="1" x14ac:dyDescent="0.3">
      <c r="A3972" s="4"/>
      <c r="B3972" s="4"/>
      <c r="C3972" s="4"/>
      <c r="D3972" s="4"/>
      <c r="E3972" s="4"/>
      <c r="F3972" s="4"/>
      <c r="G3972" s="3"/>
      <c r="H3972" s="2"/>
    </row>
    <row r="3973" spans="1:8" s="5" customFormat="1" ht="13.8" customHeight="1" x14ac:dyDescent="0.3">
      <c r="A3973" s="4"/>
      <c r="B3973" s="4"/>
      <c r="C3973" s="4"/>
      <c r="D3973" s="4"/>
      <c r="E3973" s="4"/>
      <c r="F3973" s="4"/>
      <c r="G3973" s="3"/>
      <c r="H3973" s="2"/>
    </row>
    <row r="3974" spans="1:8" s="5" customFormat="1" ht="13.8" customHeight="1" x14ac:dyDescent="0.3">
      <c r="A3974" s="4"/>
      <c r="B3974" s="4"/>
      <c r="C3974" s="4"/>
      <c r="D3974" s="4"/>
      <c r="E3974" s="4"/>
      <c r="F3974" s="4"/>
      <c r="G3974" s="3"/>
      <c r="H3974" s="2"/>
    </row>
    <row r="3975" spans="1:8" s="5" customFormat="1" ht="13.8" customHeight="1" x14ac:dyDescent="0.3">
      <c r="A3975" s="4"/>
      <c r="B3975" s="4"/>
      <c r="C3975" s="4"/>
      <c r="D3975" s="4"/>
      <c r="E3975" s="4"/>
      <c r="F3975" s="4"/>
      <c r="G3975" s="3"/>
      <c r="H3975" s="2"/>
    </row>
    <row r="3976" spans="1:8" s="5" customFormat="1" ht="13.8" customHeight="1" x14ac:dyDescent="0.3">
      <c r="A3976" s="4"/>
      <c r="B3976" s="4"/>
      <c r="C3976" s="4"/>
      <c r="D3976" s="4"/>
      <c r="E3976" s="4"/>
      <c r="F3976" s="4"/>
      <c r="G3976" s="3"/>
      <c r="H3976" s="2"/>
    </row>
    <row r="3977" spans="1:8" s="5" customFormat="1" ht="13.8" customHeight="1" x14ac:dyDescent="0.3">
      <c r="A3977" s="4"/>
      <c r="B3977" s="4"/>
      <c r="C3977" s="4"/>
      <c r="D3977" s="4"/>
      <c r="E3977" s="4"/>
      <c r="F3977" s="4"/>
      <c r="G3977" s="3"/>
      <c r="H3977" s="2"/>
    </row>
    <row r="3978" spans="1:8" s="5" customFormat="1" ht="13.8" customHeight="1" x14ac:dyDescent="0.3">
      <c r="A3978" s="4"/>
      <c r="B3978" s="4"/>
      <c r="C3978" s="4"/>
      <c r="D3978" s="4"/>
      <c r="E3978" s="4"/>
      <c r="F3978" s="4"/>
      <c r="G3978" s="3"/>
      <c r="H3978" s="2"/>
    </row>
    <row r="3979" spans="1:8" s="5" customFormat="1" ht="13.8" customHeight="1" x14ac:dyDescent="0.3">
      <c r="A3979" s="4"/>
      <c r="B3979" s="4"/>
      <c r="C3979" s="4"/>
      <c r="D3979" s="4"/>
      <c r="E3979" s="4"/>
      <c r="F3979" s="4"/>
      <c r="G3979" s="3"/>
      <c r="H3979" s="2"/>
    </row>
    <row r="3980" spans="1:8" s="5" customFormat="1" ht="13.8" customHeight="1" x14ac:dyDescent="0.3">
      <c r="A3980" s="4"/>
      <c r="B3980" s="4"/>
      <c r="C3980" s="4"/>
      <c r="D3980" s="4"/>
      <c r="E3980" s="4"/>
      <c r="F3980" s="4"/>
      <c r="G3980" s="3"/>
      <c r="H3980" s="2"/>
    </row>
    <row r="3981" spans="1:8" s="5" customFormat="1" ht="13.8" customHeight="1" x14ac:dyDescent="0.3">
      <c r="A3981" s="4"/>
      <c r="B3981" s="4"/>
      <c r="C3981" s="4"/>
      <c r="D3981" s="4"/>
      <c r="E3981" s="4"/>
      <c r="F3981" s="4"/>
      <c r="G3981" s="3"/>
      <c r="H3981" s="2"/>
    </row>
    <row r="3982" spans="1:8" s="5" customFormat="1" ht="13.8" customHeight="1" x14ac:dyDescent="0.3">
      <c r="A3982" s="4"/>
      <c r="B3982" s="4"/>
      <c r="C3982" s="4"/>
      <c r="D3982" s="4"/>
      <c r="E3982" s="4"/>
      <c r="F3982" s="4"/>
      <c r="G3982" s="3"/>
      <c r="H3982" s="2"/>
    </row>
    <row r="3983" spans="1:8" s="5" customFormat="1" ht="13.8" customHeight="1" x14ac:dyDescent="0.3">
      <c r="A3983" s="4"/>
      <c r="B3983" s="4"/>
      <c r="C3983" s="4"/>
      <c r="D3983" s="4"/>
      <c r="E3983" s="4"/>
      <c r="F3983" s="4"/>
      <c r="G3983" s="3"/>
      <c r="H3983" s="2"/>
    </row>
    <row r="3984" spans="1:8" s="5" customFormat="1" ht="13.8" customHeight="1" x14ac:dyDescent="0.3">
      <c r="A3984" s="4"/>
      <c r="B3984" s="4"/>
      <c r="C3984" s="4"/>
      <c r="D3984" s="4"/>
      <c r="E3984" s="4"/>
      <c r="F3984" s="4"/>
      <c r="G3984" s="3"/>
      <c r="H3984" s="2"/>
    </row>
    <row r="3985" spans="1:8" s="5" customFormat="1" ht="13.8" customHeight="1" x14ac:dyDescent="0.3">
      <c r="A3985" s="4"/>
      <c r="B3985" s="4"/>
      <c r="C3985" s="4"/>
      <c r="D3985" s="4"/>
      <c r="E3985" s="4"/>
      <c r="F3985" s="4"/>
      <c r="G3985" s="3"/>
      <c r="H3985" s="2"/>
    </row>
    <row r="3986" spans="1:8" s="5" customFormat="1" ht="13.8" customHeight="1" x14ac:dyDescent="0.3">
      <c r="A3986" s="4"/>
      <c r="B3986" s="4"/>
      <c r="C3986" s="4"/>
      <c r="D3986" s="4"/>
      <c r="E3986" s="4"/>
      <c r="F3986" s="4"/>
      <c r="G3986" s="3"/>
      <c r="H3986" s="2"/>
    </row>
    <row r="3987" spans="1:8" s="5" customFormat="1" ht="13.8" customHeight="1" x14ac:dyDescent="0.3">
      <c r="A3987" s="4"/>
      <c r="B3987" s="4"/>
      <c r="C3987" s="4"/>
      <c r="D3987" s="4"/>
      <c r="E3987" s="4"/>
      <c r="F3987" s="4"/>
      <c r="G3987" s="3"/>
      <c r="H3987" s="2"/>
    </row>
    <row r="3988" spans="1:8" s="5" customFormat="1" ht="13.8" customHeight="1" x14ac:dyDescent="0.3">
      <c r="A3988" s="4"/>
      <c r="B3988" s="4"/>
      <c r="C3988" s="4"/>
      <c r="D3988" s="4"/>
      <c r="E3988" s="4"/>
      <c r="F3988" s="4"/>
      <c r="G3988" s="3"/>
      <c r="H3988" s="2"/>
    </row>
    <row r="3989" spans="1:8" s="5" customFormat="1" ht="13.8" customHeight="1" x14ac:dyDescent="0.3">
      <c r="A3989" s="4"/>
      <c r="B3989" s="4"/>
      <c r="C3989" s="4"/>
      <c r="D3989" s="4"/>
      <c r="E3989" s="4"/>
      <c r="F3989" s="4"/>
      <c r="G3989" s="3"/>
      <c r="H3989" s="2"/>
    </row>
    <row r="3990" spans="1:8" s="5" customFormat="1" ht="13.8" customHeight="1" x14ac:dyDescent="0.3">
      <c r="A3990" s="4"/>
      <c r="B3990" s="4"/>
      <c r="C3990" s="4"/>
      <c r="D3990" s="4"/>
      <c r="E3990" s="4"/>
      <c r="F3990" s="4"/>
      <c r="G3990" s="3"/>
      <c r="H3990" s="2"/>
    </row>
    <row r="3991" spans="1:8" s="5" customFormat="1" ht="13.8" customHeight="1" x14ac:dyDescent="0.3">
      <c r="A3991" s="4"/>
      <c r="B3991" s="4"/>
      <c r="C3991" s="4"/>
      <c r="D3991" s="4"/>
      <c r="E3991" s="4"/>
      <c r="F3991" s="4"/>
      <c r="G3991" s="3"/>
      <c r="H3991" s="2"/>
    </row>
    <row r="3992" spans="1:8" s="5" customFormat="1" ht="13.8" customHeight="1" x14ac:dyDescent="0.3">
      <c r="A3992" s="4"/>
      <c r="B3992" s="4"/>
      <c r="C3992" s="4"/>
      <c r="D3992" s="4"/>
      <c r="E3992" s="4"/>
      <c r="F3992" s="4"/>
      <c r="G3992" s="3"/>
      <c r="H3992" s="2"/>
    </row>
    <row r="3993" spans="1:8" s="5" customFormat="1" ht="13.8" customHeight="1" x14ac:dyDescent="0.3">
      <c r="A3993" s="4"/>
      <c r="B3993" s="4"/>
      <c r="C3993" s="4"/>
      <c r="D3993" s="4"/>
      <c r="E3993" s="4"/>
      <c r="F3993" s="4"/>
      <c r="G3993" s="3"/>
      <c r="H3993" s="2"/>
    </row>
    <row r="3994" spans="1:8" s="5" customFormat="1" ht="13.8" customHeight="1" x14ac:dyDescent="0.3">
      <c r="A3994" s="4"/>
      <c r="B3994" s="4"/>
      <c r="C3994" s="4"/>
      <c r="D3994" s="4"/>
      <c r="E3994" s="4"/>
      <c r="F3994" s="4"/>
      <c r="G3994" s="3"/>
      <c r="H3994" s="2"/>
    </row>
    <row r="3995" spans="1:8" s="5" customFormat="1" ht="13.8" customHeight="1" x14ac:dyDescent="0.3">
      <c r="A3995" s="4"/>
      <c r="B3995" s="4"/>
      <c r="C3995" s="4"/>
      <c r="D3995" s="4"/>
      <c r="E3995" s="4"/>
      <c r="F3995" s="4"/>
      <c r="G3995" s="3"/>
      <c r="H3995" s="2"/>
    </row>
    <row r="3996" spans="1:8" s="5" customFormat="1" ht="13.8" customHeight="1" x14ac:dyDescent="0.3">
      <c r="A3996" s="4"/>
      <c r="B3996" s="4"/>
      <c r="C3996" s="4"/>
      <c r="D3996" s="4"/>
      <c r="E3996" s="4"/>
      <c r="F3996" s="4"/>
      <c r="G3996" s="3"/>
      <c r="H3996" s="2"/>
    </row>
    <row r="3997" spans="1:8" s="5" customFormat="1" ht="13.8" customHeight="1" x14ac:dyDescent="0.3">
      <c r="A3997" s="4"/>
      <c r="B3997" s="4"/>
      <c r="C3997" s="4"/>
      <c r="D3997" s="4"/>
      <c r="E3997" s="4"/>
      <c r="F3997" s="4"/>
      <c r="G3997" s="3"/>
      <c r="H3997" s="2"/>
    </row>
    <row r="3998" spans="1:8" s="5" customFormat="1" ht="13.8" customHeight="1" x14ac:dyDescent="0.3">
      <c r="A3998" s="4"/>
      <c r="B3998" s="4"/>
      <c r="C3998" s="4"/>
      <c r="D3998" s="4"/>
      <c r="E3998" s="4"/>
      <c r="F3998" s="4"/>
      <c r="G3998" s="3"/>
      <c r="H3998" s="2"/>
    </row>
    <row r="3999" spans="1:8" s="5" customFormat="1" ht="13.8" customHeight="1" x14ac:dyDescent="0.3">
      <c r="A3999" s="4"/>
      <c r="B3999" s="4"/>
      <c r="C3999" s="4"/>
      <c r="D3999" s="4"/>
      <c r="E3999" s="4"/>
      <c r="F3999" s="4"/>
      <c r="G3999" s="3"/>
      <c r="H3999" s="2"/>
    </row>
    <row r="4000" spans="1:8" s="5" customFormat="1" ht="13.8" customHeight="1" x14ac:dyDescent="0.3">
      <c r="A4000" s="4"/>
      <c r="B4000" s="4"/>
      <c r="C4000" s="4"/>
      <c r="D4000" s="4"/>
      <c r="E4000" s="4"/>
      <c r="F4000" s="4"/>
      <c r="G4000" s="3"/>
      <c r="H4000" s="2"/>
    </row>
    <row r="4001" spans="1:8" s="5" customFormat="1" ht="13.8" customHeight="1" x14ac:dyDescent="0.3">
      <c r="A4001" s="4"/>
      <c r="B4001" s="4"/>
      <c r="C4001" s="4"/>
      <c r="D4001" s="4"/>
      <c r="E4001" s="4"/>
      <c r="F4001" s="4"/>
      <c r="G4001" s="3"/>
      <c r="H4001" s="2"/>
    </row>
    <row r="4002" spans="1:8" s="5" customFormat="1" ht="13.8" customHeight="1" x14ac:dyDescent="0.3">
      <c r="A4002" s="4"/>
      <c r="B4002" s="4"/>
      <c r="C4002" s="4"/>
      <c r="D4002" s="4"/>
      <c r="E4002" s="4"/>
      <c r="F4002" s="4"/>
      <c r="G4002" s="3"/>
      <c r="H4002" s="2"/>
    </row>
    <row r="4003" spans="1:8" s="5" customFormat="1" ht="13.8" customHeight="1" x14ac:dyDescent="0.3">
      <c r="A4003" s="4"/>
      <c r="B4003" s="4"/>
      <c r="C4003" s="4"/>
      <c r="D4003" s="4"/>
      <c r="E4003" s="4"/>
      <c r="F4003" s="4"/>
      <c r="G4003" s="3"/>
      <c r="H4003" s="2"/>
    </row>
    <row r="4004" spans="1:8" s="5" customFormat="1" ht="13.8" customHeight="1" x14ac:dyDescent="0.3">
      <c r="A4004" s="4"/>
      <c r="B4004" s="4"/>
      <c r="C4004" s="4"/>
      <c r="D4004" s="4"/>
      <c r="E4004" s="4"/>
      <c r="F4004" s="4"/>
      <c r="G4004" s="3"/>
      <c r="H4004" s="2"/>
    </row>
    <row r="4005" spans="1:8" s="5" customFormat="1" ht="13.8" customHeight="1" x14ac:dyDescent="0.3">
      <c r="A4005" s="4"/>
      <c r="B4005" s="4"/>
      <c r="C4005" s="4"/>
      <c r="D4005" s="4"/>
      <c r="E4005" s="4"/>
      <c r="F4005" s="4"/>
      <c r="G4005" s="3"/>
      <c r="H4005" s="2"/>
    </row>
    <row r="4006" spans="1:8" s="5" customFormat="1" ht="13.8" customHeight="1" x14ac:dyDescent="0.3">
      <c r="A4006" s="4"/>
      <c r="B4006" s="4"/>
      <c r="C4006" s="4"/>
      <c r="D4006" s="4"/>
      <c r="E4006" s="4"/>
      <c r="F4006" s="4"/>
      <c r="G4006" s="3"/>
      <c r="H4006" s="2"/>
    </row>
    <row r="4007" spans="1:8" s="5" customFormat="1" ht="13.8" customHeight="1" x14ac:dyDescent="0.3">
      <c r="A4007" s="4"/>
      <c r="B4007" s="4"/>
      <c r="C4007" s="4"/>
      <c r="D4007" s="4"/>
      <c r="E4007" s="4"/>
      <c r="F4007" s="4"/>
      <c r="G4007" s="3"/>
      <c r="H4007" s="2"/>
    </row>
    <row r="4008" spans="1:8" s="5" customFormat="1" ht="13.8" customHeight="1" x14ac:dyDescent="0.3">
      <c r="A4008" s="4"/>
      <c r="B4008" s="4"/>
      <c r="C4008" s="4"/>
      <c r="D4008" s="4"/>
      <c r="E4008" s="4"/>
      <c r="F4008" s="4"/>
      <c r="G4008" s="3"/>
      <c r="H4008" s="2"/>
    </row>
    <row r="4009" spans="1:8" s="5" customFormat="1" ht="13.8" customHeight="1" x14ac:dyDescent="0.3">
      <c r="A4009" s="4"/>
      <c r="B4009" s="4"/>
      <c r="C4009" s="4"/>
      <c r="D4009" s="4"/>
      <c r="E4009" s="4"/>
      <c r="F4009" s="4"/>
      <c r="G4009" s="3"/>
      <c r="H4009" s="2"/>
    </row>
    <row r="4010" spans="1:8" s="5" customFormat="1" ht="13.8" customHeight="1" x14ac:dyDescent="0.3">
      <c r="A4010" s="4"/>
      <c r="B4010" s="4"/>
      <c r="C4010" s="4"/>
      <c r="D4010" s="4"/>
      <c r="E4010" s="4"/>
      <c r="F4010" s="4"/>
      <c r="G4010" s="3"/>
      <c r="H4010" s="2"/>
    </row>
    <row r="4011" spans="1:8" s="5" customFormat="1" ht="13.8" customHeight="1" x14ac:dyDescent="0.3">
      <c r="A4011" s="4"/>
      <c r="B4011" s="4"/>
      <c r="C4011" s="4"/>
      <c r="D4011" s="4"/>
      <c r="E4011" s="4"/>
      <c r="F4011" s="4"/>
      <c r="G4011" s="3"/>
      <c r="H4011" s="2"/>
    </row>
    <row r="4012" spans="1:8" s="5" customFormat="1" ht="13.8" customHeight="1" x14ac:dyDescent="0.3">
      <c r="A4012" s="4"/>
      <c r="B4012" s="4"/>
      <c r="C4012" s="4"/>
      <c r="D4012" s="4"/>
      <c r="E4012" s="4"/>
      <c r="F4012" s="4"/>
      <c r="G4012" s="3"/>
      <c r="H4012" s="2"/>
    </row>
    <row r="4013" spans="1:8" s="5" customFormat="1" ht="13.8" customHeight="1" x14ac:dyDescent="0.3">
      <c r="A4013" s="4"/>
      <c r="B4013" s="4"/>
      <c r="C4013" s="4"/>
      <c r="D4013" s="4"/>
      <c r="E4013" s="4"/>
      <c r="F4013" s="4"/>
      <c r="G4013" s="3"/>
      <c r="H4013" s="2"/>
    </row>
    <row r="4014" spans="1:8" s="5" customFormat="1" ht="13.8" customHeight="1" x14ac:dyDescent="0.3">
      <c r="A4014" s="4"/>
      <c r="B4014" s="4"/>
      <c r="C4014" s="4"/>
      <c r="D4014" s="4"/>
      <c r="E4014" s="4"/>
      <c r="F4014" s="4"/>
      <c r="G4014" s="3"/>
      <c r="H4014" s="2"/>
    </row>
    <row r="4015" spans="1:8" s="5" customFormat="1" ht="13.8" customHeight="1" x14ac:dyDescent="0.3">
      <c r="A4015" s="4"/>
      <c r="B4015" s="4"/>
      <c r="C4015" s="4"/>
      <c r="D4015" s="4"/>
      <c r="E4015" s="4"/>
      <c r="F4015" s="4"/>
      <c r="G4015" s="3"/>
      <c r="H4015" s="2"/>
    </row>
    <row r="4016" spans="1:8" s="5" customFormat="1" ht="13.8" customHeight="1" x14ac:dyDescent="0.3">
      <c r="A4016" s="4"/>
      <c r="B4016" s="4"/>
      <c r="C4016" s="4"/>
      <c r="D4016" s="4"/>
      <c r="E4016" s="4"/>
      <c r="F4016" s="4"/>
      <c r="G4016" s="3"/>
      <c r="H4016" s="2"/>
    </row>
    <row r="4017" spans="1:8" s="5" customFormat="1" ht="13.8" customHeight="1" x14ac:dyDescent="0.3">
      <c r="A4017" s="4"/>
      <c r="B4017" s="4"/>
      <c r="C4017" s="4"/>
      <c r="D4017" s="4"/>
      <c r="E4017" s="4"/>
      <c r="F4017" s="4"/>
      <c r="G4017" s="3"/>
      <c r="H4017" s="2"/>
    </row>
    <row r="4018" spans="1:8" s="5" customFormat="1" ht="13.8" customHeight="1" x14ac:dyDescent="0.3">
      <c r="A4018" s="4"/>
      <c r="B4018" s="4"/>
      <c r="C4018" s="4"/>
      <c r="D4018" s="4"/>
      <c r="E4018" s="4"/>
      <c r="F4018" s="4"/>
      <c r="G4018" s="3"/>
      <c r="H4018" s="2"/>
    </row>
    <row r="4019" spans="1:8" s="5" customFormat="1" ht="13.8" customHeight="1" x14ac:dyDescent="0.3">
      <c r="A4019" s="4"/>
      <c r="B4019" s="4"/>
      <c r="C4019" s="4"/>
      <c r="D4019" s="4"/>
      <c r="E4019" s="4"/>
      <c r="F4019" s="4"/>
      <c r="G4019" s="3"/>
      <c r="H4019" s="2"/>
    </row>
    <row r="4020" spans="1:8" s="5" customFormat="1" ht="13.8" customHeight="1" x14ac:dyDescent="0.3">
      <c r="A4020" s="4"/>
      <c r="B4020" s="4"/>
      <c r="C4020" s="4"/>
      <c r="D4020" s="4"/>
      <c r="E4020" s="4"/>
      <c r="F4020" s="4"/>
      <c r="G4020" s="3"/>
      <c r="H4020" s="2"/>
    </row>
    <row r="4021" spans="1:8" s="5" customFormat="1" ht="13.8" customHeight="1" x14ac:dyDescent="0.3">
      <c r="A4021" s="4"/>
      <c r="B4021" s="4"/>
      <c r="C4021" s="4"/>
      <c r="D4021" s="4"/>
      <c r="E4021" s="4"/>
      <c r="F4021" s="4"/>
      <c r="G4021" s="3"/>
      <c r="H4021" s="2"/>
    </row>
    <row r="4022" spans="1:8" s="5" customFormat="1" ht="13.8" customHeight="1" x14ac:dyDescent="0.3">
      <c r="A4022" s="4"/>
      <c r="B4022" s="4"/>
      <c r="C4022" s="4"/>
      <c r="D4022" s="4"/>
      <c r="E4022" s="4"/>
      <c r="F4022" s="4"/>
      <c r="G4022" s="3"/>
      <c r="H4022" s="2"/>
    </row>
    <row r="4023" spans="1:8" s="5" customFormat="1" ht="13.8" customHeight="1" x14ac:dyDescent="0.3">
      <c r="A4023" s="4"/>
      <c r="B4023" s="4"/>
      <c r="C4023" s="4"/>
      <c r="D4023" s="4"/>
      <c r="E4023" s="4"/>
      <c r="F4023" s="4"/>
      <c r="G4023" s="3"/>
      <c r="H4023" s="2"/>
    </row>
    <row r="4024" spans="1:8" s="5" customFormat="1" ht="13.8" customHeight="1" x14ac:dyDescent="0.3">
      <c r="A4024" s="4"/>
      <c r="B4024" s="4"/>
      <c r="C4024" s="4"/>
      <c r="D4024" s="4"/>
      <c r="E4024" s="4"/>
      <c r="F4024" s="4"/>
      <c r="G4024" s="3"/>
      <c r="H4024" s="2"/>
    </row>
    <row r="4025" spans="1:8" s="5" customFormat="1" ht="13.8" customHeight="1" x14ac:dyDescent="0.3">
      <c r="A4025" s="4"/>
      <c r="B4025" s="4"/>
      <c r="C4025" s="4"/>
      <c r="D4025" s="4"/>
      <c r="E4025" s="4"/>
      <c r="F4025" s="4"/>
      <c r="G4025" s="3"/>
      <c r="H4025" s="2"/>
    </row>
    <row r="4026" spans="1:8" s="5" customFormat="1" ht="13.8" customHeight="1" x14ac:dyDescent="0.3">
      <c r="A4026" s="4"/>
      <c r="B4026" s="4"/>
      <c r="C4026" s="4"/>
      <c r="D4026" s="4"/>
      <c r="E4026" s="4"/>
      <c r="F4026" s="4"/>
      <c r="G4026" s="3"/>
      <c r="H4026" s="2"/>
    </row>
    <row r="4027" spans="1:8" s="5" customFormat="1" ht="13.8" customHeight="1" x14ac:dyDescent="0.3">
      <c r="A4027" s="4"/>
      <c r="B4027" s="4"/>
      <c r="C4027" s="4"/>
      <c r="D4027" s="4"/>
      <c r="E4027" s="4"/>
      <c r="F4027" s="4"/>
      <c r="G4027" s="3"/>
      <c r="H4027" s="2"/>
    </row>
    <row r="4028" spans="1:8" s="5" customFormat="1" ht="13.8" customHeight="1" x14ac:dyDescent="0.3">
      <c r="A4028" s="4"/>
      <c r="B4028" s="4"/>
      <c r="C4028" s="4"/>
      <c r="D4028" s="4"/>
      <c r="E4028" s="4"/>
      <c r="F4028" s="4"/>
      <c r="G4028" s="3"/>
      <c r="H4028" s="2"/>
    </row>
    <row r="4029" spans="1:8" s="5" customFormat="1" ht="13.8" customHeight="1" x14ac:dyDescent="0.3">
      <c r="A4029" s="4"/>
      <c r="B4029" s="4"/>
      <c r="C4029" s="4"/>
      <c r="D4029" s="4"/>
      <c r="E4029" s="4"/>
      <c r="F4029" s="4"/>
      <c r="G4029" s="3"/>
      <c r="H4029" s="2"/>
    </row>
    <row r="4030" spans="1:8" s="5" customFormat="1" ht="13.8" customHeight="1" x14ac:dyDescent="0.3">
      <c r="A4030" s="4"/>
      <c r="B4030" s="4"/>
      <c r="C4030" s="4"/>
      <c r="D4030" s="4"/>
      <c r="E4030" s="4"/>
      <c r="F4030" s="4"/>
      <c r="G4030" s="3"/>
      <c r="H4030" s="2"/>
    </row>
    <row r="4031" spans="1:8" s="5" customFormat="1" ht="13.8" customHeight="1" x14ac:dyDescent="0.3">
      <c r="A4031" s="4"/>
      <c r="B4031" s="4"/>
      <c r="C4031" s="4"/>
      <c r="D4031" s="4"/>
      <c r="E4031" s="4"/>
      <c r="F4031" s="4"/>
      <c r="G4031" s="3"/>
      <c r="H4031" s="2"/>
    </row>
    <row r="4032" spans="1:8" s="5" customFormat="1" ht="13.8" customHeight="1" x14ac:dyDescent="0.3">
      <c r="A4032" s="4"/>
      <c r="B4032" s="4"/>
      <c r="C4032" s="4"/>
      <c r="D4032" s="4"/>
      <c r="E4032" s="4"/>
      <c r="F4032" s="4"/>
      <c r="G4032" s="3"/>
      <c r="H4032" s="2"/>
    </row>
    <row r="4033" spans="1:8" s="5" customFormat="1" ht="13.8" customHeight="1" x14ac:dyDescent="0.3">
      <c r="A4033" s="4"/>
      <c r="B4033" s="4"/>
      <c r="C4033" s="4"/>
      <c r="D4033" s="4"/>
      <c r="E4033" s="4"/>
      <c r="F4033" s="4"/>
      <c r="G4033" s="3"/>
      <c r="H4033" s="2"/>
    </row>
    <row r="4034" spans="1:8" s="5" customFormat="1" ht="13.8" customHeight="1" x14ac:dyDescent="0.3">
      <c r="A4034" s="4"/>
      <c r="B4034" s="4"/>
      <c r="C4034" s="4"/>
      <c r="D4034" s="4"/>
      <c r="E4034" s="4"/>
      <c r="F4034" s="4"/>
      <c r="G4034" s="3"/>
      <c r="H4034" s="2"/>
    </row>
    <row r="4035" spans="1:8" s="5" customFormat="1" ht="13.8" customHeight="1" x14ac:dyDescent="0.3">
      <c r="A4035" s="4"/>
      <c r="B4035" s="4"/>
      <c r="C4035" s="4"/>
      <c r="D4035" s="4"/>
      <c r="E4035" s="4"/>
      <c r="F4035" s="4"/>
      <c r="G4035" s="3"/>
      <c r="H4035" s="2"/>
    </row>
    <row r="4036" spans="1:8" s="5" customFormat="1" ht="13.8" customHeight="1" x14ac:dyDescent="0.3">
      <c r="A4036" s="4"/>
      <c r="B4036" s="4"/>
      <c r="C4036" s="4"/>
      <c r="D4036" s="4"/>
      <c r="E4036" s="4"/>
      <c r="F4036" s="4"/>
      <c r="G4036" s="3"/>
      <c r="H4036" s="2"/>
    </row>
    <row r="4037" spans="1:8" s="5" customFormat="1" ht="13.8" customHeight="1" x14ac:dyDescent="0.3">
      <c r="A4037" s="4"/>
      <c r="B4037" s="4"/>
      <c r="C4037" s="4"/>
      <c r="D4037" s="4"/>
      <c r="E4037" s="4"/>
      <c r="F4037" s="4"/>
      <c r="G4037" s="3"/>
      <c r="H4037" s="2"/>
    </row>
    <row r="4038" spans="1:8" s="5" customFormat="1" ht="13.8" customHeight="1" x14ac:dyDescent="0.3">
      <c r="A4038" s="4"/>
      <c r="B4038" s="4"/>
      <c r="C4038" s="4"/>
      <c r="D4038" s="4"/>
      <c r="E4038" s="4"/>
      <c r="F4038" s="4"/>
      <c r="G4038" s="3"/>
      <c r="H4038" s="2"/>
    </row>
    <row r="4039" spans="1:8" s="5" customFormat="1" ht="13.8" customHeight="1" x14ac:dyDescent="0.3">
      <c r="A4039" s="4"/>
      <c r="B4039" s="4"/>
      <c r="C4039" s="4"/>
      <c r="D4039" s="4"/>
      <c r="E4039" s="4"/>
      <c r="F4039" s="4"/>
      <c r="G4039" s="3"/>
      <c r="H4039" s="2"/>
    </row>
    <row r="4040" spans="1:8" s="5" customFormat="1" ht="13.8" customHeight="1" x14ac:dyDescent="0.3">
      <c r="A4040" s="4"/>
      <c r="B4040" s="4"/>
      <c r="C4040" s="4"/>
      <c r="D4040" s="4"/>
      <c r="E4040" s="4"/>
      <c r="F4040" s="4"/>
      <c r="G4040" s="3"/>
      <c r="H4040" s="2"/>
    </row>
    <row r="4041" spans="1:8" s="5" customFormat="1" ht="13.8" customHeight="1" x14ac:dyDescent="0.3">
      <c r="A4041" s="4"/>
      <c r="B4041" s="4"/>
      <c r="C4041" s="4"/>
      <c r="D4041" s="4"/>
      <c r="E4041" s="4"/>
      <c r="F4041" s="4"/>
      <c r="G4041" s="3"/>
      <c r="H4041" s="2"/>
    </row>
    <row r="4042" spans="1:8" s="5" customFormat="1" ht="13.8" customHeight="1" x14ac:dyDescent="0.3">
      <c r="A4042" s="4"/>
      <c r="B4042" s="4"/>
      <c r="C4042" s="4"/>
      <c r="D4042" s="4"/>
      <c r="E4042" s="4"/>
      <c r="F4042" s="4"/>
      <c r="G4042" s="3"/>
      <c r="H4042" s="2"/>
    </row>
    <row r="4043" spans="1:8" s="5" customFormat="1" ht="13.8" customHeight="1" x14ac:dyDescent="0.3">
      <c r="A4043" s="4"/>
      <c r="B4043" s="4"/>
      <c r="C4043" s="4"/>
      <c r="D4043" s="4"/>
      <c r="E4043" s="4"/>
      <c r="F4043" s="4"/>
      <c r="G4043" s="3"/>
      <c r="H4043" s="2"/>
    </row>
    <row r="4044" spans="1:8" s="5" customFormat="1" ht="13.8" customHeight="1" x14ac:dyDescent="0.3">
      <c r="A4044" s="4"/>
      <c r="B4044" s="4"/>
      <c r="C4044" s="4"/>
      <c r="D4044" s="4"/>
      <c r="E4044" s="4"/>
      <c r="F4044" s="4"/>
      <c r="G4044" s="3"/>
      <c r="H4044" s="2"/>
    </row>
    <row r="4045" spans="1:8" s="5" customFormat="1" ht="13.8" customHeight="1" x14ac:dyDescent="0.3">
      <c r="A4045" s="4"/>
      <c r="B4045" s="4"/>
      <c r="C4045" s="4"/>
      <c r="D4045" s="4"/>
      <c r="E4045" s="4"/>
      <c r="F4045" s="4"/>
      <c r="G4045" s="3"/>
      <c r="H4045" s="2"/>
    </row>
    <row r="4046" spans="1:8" s="5" customFormat="1" ht="13.8" customHeight="1" x14ac:dyDescent="0.3">
      <c r="A4046" s="4"/>
      <c r="B4046" s="4"/>
      <c r="C4046" s="4"/>
      <c r="D4046" s="4"/>
      <c r="E4046" s="4"/>
      <c r="F4046" s="4"/>
      <c r="G4046" s="3"/>
      <c r="H4046" s="2"/>
    </row>
    <row r="4047" spans="1:8" s="5" customFormat="1" ht="13.8" customHeight="1" x14ac:dyDescent="0.3">
      <c r="A4047" s="4"/>
      <c r="B4047" s="4"/>
      <c r="C4047" s="4"/>
      <c r="D4047" s="4"/>
      <c r="E4047" s="4"/>
      <c r="F4047" s="4"/>
      <c r="G4047" s="3"/>
      <c r="H4047" s="2"/>
    </row>
    <row r="4048" spans="1:8" s="5" customFormat="1" ht="13.8" customHeight="1" x14ac:dyDescent="0.3">
      <c r="A4048" s="4"/>
      <c r="B4048" s="4"/>
      <c r="C4048" s="4"/>
      <c r="D4048" s="4"/>
      <c r="E4048" s="4"/>
      <c r="F4048" s="4"/>
      <c r="G4048" s="3"/>
      <c r="H4048" s="2"/>
    </row>
    <row r="4049" spans="1:8" s="5" customFormat="1" ht="13.8" customHeight="1" x14ac:dyDescent="0.3">
      <c r="A4049" s="4"/>
      <c r="B4049" s="4"/>
      <c r="C4049" s="4"/>
      <c r="D4049" s="4"/>
      <c r="E4049" s="4"/>
      <c r="F4049" s="4"/>
      <c r="G4049" s="3"/>
      <c r="H4049" s="2"/>
    </row>
    <row r="4050" spans="1:8" s="5" customFormat="1" ht="13.8" customHeight="1" x14ac:dyDescent="0.3">
      <c r="A4050" s="4"/>
      <c r="B4050" s="4"/>
      <c r="C4050" s="4"/>
      <c r="D4050" s="4"/>
      <c r="E4050" s="4"/>
      <c r="F4050" s="4"/>
      <c r="G4050" s="3"/>
      <c r="H4050" s="2"/>
    </row>
    <row r="4051" spans="1:8" s="5" customFormat="1" ht="13.8" customHeight="1" x14ac:dyDescent="0.3">
      <c r="A4051" s="4"/>
      <c r="B4051" s="4"/>
      <c r="C4051" s="4"/>
      <c r="D4051" s="4"/>
      <c r="E4051" s="4"/>
      <c r="F4051" s="4"/>
      <c r="G4051" s="3"/>
      <c r="H4051" s="2"/>
    </row>
    <row r="4052" spans="1:8" s="5" customFormat="1" ht="13.8" customHeight="1" x14ac:dyDescent="0.3">
      <c r="A4052" s="4"/>
      <c r="B4052" s="4"/>
      <c r="C4052" s="4"/>
      <c r="D4052" s="4"/>
      <c r="E4052" s="4"/>
      <c r="F4052" s="4"/>
      <c r="G4052" s="3"/>
      <c r="H4052" s="2"/>
    </row>
    <row r="4053" spans="1:8" s="5" customFormat="1" ht="13.8" customHeight="1" x14ac:dyDescent="0.3">
      <c r="A4053" s="4"/>
      <c r="B4053" s="4"/>
      <c r="C4053" s="4"/>
      <c r="D4053" s="4"/>
      <c r="E4053" s="4"/>
      <c r="F4053" s="4"/>
      <c r="G4053" s="3"/>
      <c r="H4053" s="2"/>
    </row>
    <row r="4054" spans="1:8" s="5" customFormat="1" ht="13.8" customHeight="1" x14ac:dyDescent="0.3">
      <c r="A4054" s="4"/>
      <c r="B4054" s="4"/>
      <c r="C4054" s="4"/>
      <c r="D4054" s="4"/>
      <c r="E4054" s="4"/>
      <c r="F4054" s="4"/>
      <c r="G4054" s="3"/>
      <c r="H4054" s="2"/>
    </row>
    <row r="4055" spans="1:8" s="5" customFormat="1" ht="13.8" customHeight="1" x14ac:dyDescent="0.3">
      <c r="A4055" s="4"/>
      <c r="B4055" s="4"/>
      <c r="C4055" s="4"/>
      <c r="D4055" s="4"/>
      <c r="E4055" s="4"/>
      <c r="F4055" s="4"/>
      <c r="G4055" s="3"/>
      <c r="H4055" s="2"/>
    </row>
    <row r="4056" spans="1:8" s="5" customFormat="1" ht="13.8" customHeight="1" x14ac:dyDescent="0.3">
      <c r="A4056" s="4"/>
      <c r="B4056" s="4"/>
      <c r="C4056" s="4"/>
      <c r="D4056" s="4"/>
      <c r="E4056" s="4"/>
      <c r="F4056" s="4"/>
      <c r="G4056" s="3"/>
      <c r="H4056" s="2"/>
    </row>
    <row r="4057" spans="1:8" s="5" customFormat="1" ht="13.8" customHeight="1" x14ac:dyDescent="0.3">
      <c r="A4057" s="4"/>
      <c r="B4057" s="4"/>
      <c r="C4057" s="4"/>
      <c r="D4057" s="4"/>
      <c r="E4057" s="4"/>
      <c r="F4057" s="4"/>
      <c r="G4057" s="3"/>
      <c r="H4057" s="2"/>
    </row>
    <row r="4058" spans="1:8" s="5" customFormat="1" ht="13.8" customHeight="1" x14ac:dyDescent="0.3">
      <c r="A4058" s="4"/>
      <c r="B4058" s="4"/>
      <c r="C4058" s="4"/>
      <c r="D4058" s="4"/>
      <c r="E4058" s="4"/>
      <c r="F4058" s="4"/>
      <c r="G4058" s="3"/>
      <c r="H4058" s="2"/>
    </row>
    <row r="4059" spans="1:8" s="5" customFormat="1" ht="13.8" customHeight="1" x14ac:dyDescent="0.3">
      <c r="A4059" s="4"/>
      <c r="B4059" s="4"/>
      <c r="C4059" s="4"/>
      <c r="D4059" s="4"/>
      <c r="E4059" s="4"/>
      <c r="F4059" s="4"/>
      <c r="G4059" s="3"/>
      <c r="H4059" s="2"/>
    </row>
    <row r="4060" spans="1:8" s="5" customFormat="1" ht="13.8" customHeight="1" x14ac:dyDescent="0.3">
      <c r="A4060" s="4"/>
      <c r="B4060" s="4"/>
      <c r="C4060" s="4"/>
      <c r="D4060" s="4"/>
      <c r="E4060" s="4"/>
      <c r="F4060" s="4"/>
      <c r="G4060" s="3"/>
      <c r="H4060" s="2"/>
    </row>
    <row r="4061" spans="1:8" s="5" customFormat="1" ht="13.8" customHeight="1" x14ac:dyDescent="0.3">
      <c r="A4061" s="4"/>
      <c r="B4061" s="4"/>
      <c r="C4061" s="4"/>
      <c r="D4061" s="4"/>
      <c r="E4061" s="4"/>
      <c r="F4061" s="4"/>
      <c r="G4061" s="3"/>
      <c r="H4061" s="2"/>
    </row>
    <row r="4062" spans="1:8" s="5" customFormat="1" ht="13.8" customHeight="1" x14ac:dyDescent="0.3">
      <c r="A4062" s="4"/>
      <c r="B4062" s="4"/>
      <c r="C4062" s="4"/>
      <c r="D4062" s="4"/>
      <c r="E4062" s="4"/>
      <c r="F4062" s="4"/>
      <c r="G4062" s="3"/>
      <c r="H4062" s="2"/>
    </row>
    <row r="4063" spans="1:8" s="5" customFormat="1" ht="13.8" customHeight="1" x14ac:dyDescent="0.3">
      <c r="A4063" s="4"/>
      <c r="B4063" s="4"/>
      <c r="C4063" s="4"/>
      <c r="D4063" s="4"/>
      <c r="E4063" s="4"/>
      <c r="F4063" s="4"/>
      <c r="G4063" s="3"/>
      <c r="H4063" s="2"/>
    </row>
    <row r="4064" spans="1:8" s="5" customFormat="1" ht="13.8" customHeight="1" x14ac:dyDescent="0.3">
      <c r="A4064" s="4"/>
      <c r="B4064" s="4"/>
      <c r="C4064" s="4"/>
      <c r="D4064" s="4"/>
      <c r="E4064" s="4"/>
      <c r="F4064" s="4"/>
      <c r="G4064" s="3"/>
      <c r="H4064" s="2"/>
    </row>
    <row r="4065" spans="1:8" s="5" customFormat="1" ht="13.8" customHeight="1" x14ac:dyDescent="0.3">
      <c r="A4065" s="4"/>
      <c r="B4065" s="4"/>
      <c r="C4065" s="4"/>
      <c r="D4065" s="4"/>
      <c r="E4065" s="4"/>
      <c r="F4065" s="4"/>
      <c r="G4065" s="3"/>
      <c r="H4065" s="2"/>
    </row>
    <row r="4066" spans="1:8" s="5" customFormat="1" ht="13.8" customHeight="1" x14ac:dyDescent="0.3">
      <c r="A4066" s="4"/>
      <c r="B4066" s="4"/>
      <c r="C4066" s="4"/>
      <c r="D4066" s="4"/>
      <c r="E4066" s="4"/>
      <c r="F4066" s="4"/>
      <c r="G4066" s="3"/>
      <c r="H4066" s="2"/>
    </row>
    <row r="4067" spans="1:8" s="5" customFormat="1" ht="13.8" customHeight="1" x14ac:dyDescent="0.3">
      <c r="A4067" s="4"/>
      <c r="B4067" s="4"/>
      <c r="C4067" s="4"/>
      <c r="D4067" s="4"/>
      <c r="E4067" s="4"/>
      <c r="F4067" s="4"/>
      <c r="G4067" s="3"/>
      <c r="H4067" s="2"/>
    </row>
    <row r="4068" spans="1:8" s="5" customFormat="1" ht="13.8" customHeight="1" x14ac:dyDescent="0.3">
      <c r="A4068" s="4"/>
      <c r="B4068" s="4"/>
      <c r="C4068" s="4"/>
      <c r="D4068" s="4"/>
      <c r="E4068" s="4"/>
      <c r="F4068" s="4"/>
      <c r="G4068" s="3"/>
      <c r="H4068" s="2"/>
    </row>
    <row r="4069" spans="1:8" s="5" customFormat="1" ht="13.8" customHeight="1" x14ac:dyDescent="0.3">
      <c r="A4069" s="4"/>
      <c r="B4069" s="4"/>
      <c r="C4069" s="4"/>
      <c r="D4069" s="4"/>
      <c r="E4069" s="4"/>
      <c r="F4069" s="4"/>
      <c r="G4069" s="3"/>
      <c r="H4069" s="2"/>
    </row>
    <row r="4070" spans="1:8" s="5" customFormat="1" ht="13.8" customHeight="1" x14ac:dyDescent="0.3">
      <c r="A4070" s="4"/>
      <c r="B4070" s="4"/>
      <c r="C4070" s="4"/>
      <c r="D4070" s="4"/>
      <c r="E4070" s="4"/>
      <c r="F4070" s="4"/>
      <c r="G4070" s="3"/>
      <c r="H4070" s="2"/>
    </row>
    <row r="4071" spans="1:8" s="5" customFormat="1" ht="13.8" customHeight="1" x14ac:dyDescent="0.3">
      <c r="A4071" s="4"/>
      <c r="B4071" s="4"/>
      <c r="C4071" s="4"/>
      <c r="D4071" s="4"/>
      <c r="E4071" s="4"/>
      <c r="F4071" s="4"/>
      <c r="G4071" s="3"/>
      <c r="H4071" s="2"/>
    </row>
    <row r="4072" spans="1:8" s="5" customFormat="1" ht="13.8" customHeight="1" x14ac:dyDescent="0.3">
      <c r="A4072" s="4"/>
      <c r="B4072" s="4"/>
      <c r="C4072" s="4"/>
      <c r="D4072" s="4"/>
      <c r="E4072" s="4"/>
      <c r="F4072" s="4"/>
      <c r="G4072" s="3"/>
      <c r="H4072" s="2"/>
    </row>
    <row r="4073" spans="1:8" s="5" customFormat="1" ht="13.8" customHeight="1" x14ac:dyDescent="0.3">
      <c r="A4073" s="4"/>
      <c r="B4073" s="4"/>
      <c r="C4073" s="4"/>
      <c r="D4073" s="4"/>
      <c r="E4073" s="4"/>
      <c r="F4073" s="4"/>
      <c r="G4073" s="3"/>
      <c r="H4073" s="2"/>
    </row>
    <row r="4074" spans="1:8" s="5" customFormat="1" ht="13.8" customHeight="1" x14ac:dyDescent="0.3">
      <c r="A4074" s="4"/>
      <c r="B4074" s="4"/>
      <c r="C4074" s="4"/>
      <c r="D4074" s="4"/>
      <c r="E4074" s="4"/>
      <c r="F4074" s="4"/>
      <c r="G4074" s="3"/>
      <c r="H4074" s="2"/>
    </row>
    <row r="4075" spans="1:8" s="5" customFormat="1" ht="13.8" customHeight="1" x14ac:dyDescent="0.3">
      <c r="A4075" s="4"/>
      <c r="B4075" s="4"/>
      <c r="C4075" s="4"/>
      <c r="D4075" s="4"/>
      <c r="E4075" s="4"/>
      <c r="F4075" s="4"/>
      <c r="G4075" s="3"/>
      <c r="H4075" s="2"/>
    </row>
    <row r="4076" spans="1:8" s="5" customFormat="1" ht="13.8" customHeight="1" x14ac:dyDescent="0.3">
      <c r="A4076" s="4"/>
      <c r="B4076" s="4"/>
      <c r="C4076" s="4"/>
      <c r="D4076" s="4"/>
      <c r="E4076" s="4"/>
      <c r="F4076" s="4"/>
      <c r="G4076" s="3"/>
      <c r="H4076" s="2"/>
    </row>
    <row r="4077" spans="1:8" s="5" customFormat="1" ht="13.8" customHeight="1" x14ac:dyDescent="0.3">
      <c r="A4077" s="4"/>
      <c r="B4077" s="4"/>
      <c r="C4077" s="4"/>
      <c r="D4077" s="4"/>
      <c r="E4077" s="4"/>
      <c r="F4077" s="4"/>
      <c r="G4077" s="3"/>
      <c r="H4077" s="2"/>
    </row>
    <row r="4078" spans="1:8" s="5" customFormat="1" ht="13.8" customHeight="1" x14ac:dyDescent="0.3">
      <c r="A4078" s="4"/>
      <c r="B4078" s="4"/>
      <c r="C4078" s="4"/>
      <c r="D4078" s="4"/>
      <c r="E4078" s="4"/>
      <c r="F4078" s="4"/>
      <c r="G4078" s="3"/>
      <c r="H4078" s="2"/>
    </row>
    <row r="4079" spans="1:8" s="5" customFormat="1" ht="13.8" customHeight="1" x14ac:dyDescent="0.3">
      <c r="A4079" s="4"/>
      <c r="B4079" s="4"/>
      <c r="C4079" s="4"/>
      <c r="D4079" s="4"/>
      <c r="E4079" s="4"/>
      <c r="F4079" s="4"/>
      <c r="G4079" s="3"/>
      <c r="H4079" s="2"/>
    </row>
    <row r="4080" spans="1:8" s="5" customFormat="1" ht="13.8" customHeight="1" x14ac:dyDescent="0.3">
      <c r="A4080" s="4"/>
      <c r="B4080" s="4"/>
      <c r="C4080" s="4"/>
      <c r="D4080" s="4"/>
      <c r="E4080" s="4"/>
      <c r="F4080" s="4"/>
      <c r="G4080" s="3"/>
      <c r="H4080" s="2"/>
    </row>
    <row r="4081" spans="1:8" s="5" customFormat="1" ht="13.8" customHeight="1" x14ac:dyDescent="0.3">
      <c r="A4081" s="4"/>
      <c r="B4081" s="4"/>
      <c r="C4081" s="4"/>
      <c r="D4081" s="4"/>
      <c r="E4081" s="4"/>
      <c r="F4081" s="4"/>
      <c r="G4081" s="3"/>
      <c r="H4081" s="2"/>
    </row>
    <row r="4082" spans="1:8" s="5" customFormat="1" ht="13.8" customHeight="1" x14ac:dyDescent="0.3">
      <c r="A4082" s="4"/>
      <c r="B4082" s="4"/>
      <c r="C4082" s="4"/>
      <c r="D4082" s="4"/>
      <c r="E4082" s="4"/>
      <c r="F4082" s="4"/>
      <c r="G4082" s="3"/>
      <c r="H4082" s="2"/>
    </row>
    <row r="4083" spans="1:8" s="5" customFormat="1" ht="13.8" customHeight="1" x14ac:dyDescent="0.3">
      <c r="A4083" s="4"/>
      <c r="B4083" s="4"/>
      <c r="C4083" s="4"/>
      <c r="D4083" s="4"/>
      <c r="E4083" s="4"/>
      <c r="F4083" s="4"/>
      <c r="G4083" s="3"/>
      <c r="H4083" s="2"/>
    </row>
    <row r="4084" spans="1:8" s="5" customFormat="1" ht="13.8" customHeight="1" x14ac:dyDescent="0.3">
      <c r="A4084" s="4"/>
      <c r="B4084" s="4"/>
      <c r="C4084" s="4"/>
      <c r="D4084" s="4"/>
      <c r="E4084" s="4"/>
      <c r="F4084" s="4"/>
      <c r="G4084" s="3"/>
      <c r="H4084" s="2"/>
    </row>
    <row r="4085" spans="1:8" s="5" customFormat="1" ht="13.8" customHeight="1" x14ac:dyDescent="0.3">
      <c r="A4085" s="4"/>
      <c r="B4085" s="4"/>
      <c r="C4085" s="4"/>
      <c r="D4085" s="4"/>
      <c r="E4085" s="4"/>
      <c r="F4085" s="4"/>
      <c r="G4085" s="3"/>
      <c r="H4085" s="2"/>
    </row>
    <row r="4086" spans="1:8" s="5" customFormat="1" ht="13.8" customHeight="1" x14ac:dyDescent="0.3">
      <c r="A4086" s="4"/>
      <c r="B4086" s="4"/>
      <c r="C4086" s="4"/>
      <c r="D4086" s="4"/>
      <c r="E4086" s="4"/>
      <c r="F4086" s="4"/>
      <c r="G4086" s="3"/>
      <c r="H4086" s="2"/>
    </row>
    <row r="4087" spans="1:8" s="5" customFormat="1" ht="13.8" customHeight="1" x14ac:dyDescent="0.3">
      <c r="A4087" s="4"/>
      <c r="B4087" s="4"/>
      <c r="C4087" s="4"/>
      <c r="D4087" s="4"/>
      <c r="E4087" s="4"/>
      <c r="F4087" s="4"/>
      <c r="G4087" s="3"/>
      <c r="H4087" s="2"/>
    </row>
    <row r="4088" spans="1:8" s="5" customFormat="1" ht="13.8" customHeight="1" x14ac:dyDescent="0.3">
      <c r="A4088" s="4"/>
      <c r="B4088" s="4"/>
      <c r="C4088" s="4"/>
      <c r="D4088" s="4"/>
      <c r="E4088" s="4"/>
      <c r="F4088" s="4"/>
      <c r="G4088" s="3"/>
      <c r="H4088" s="2"/>
    </row>
    <row r="4089" spans="1:8" s="5" customFormat="1" ht="13.8" customHeight="1" x14ac:dyDescent="0.3">
      <c r="A4089" s="4"/>
      <c r="B4089" s="4"/>
      <c r="C4089" s="4"/>
      <c r="D4089" s="4"/>
      <c r="E4089" s="4"/>
      <c r="F4089" s="4"/>
      <c r="G4089" s="3"/>
      <c r="H4089" s="2"/>
    </row>
    <row r="4090" spans="1:8" s="5" customFormat="1" ht="13.8" customHeight="1" x14ac:dyDescent="0.3">
      <c r="A4090" s="4"/>
      <c r="B4090" s="4"/>
      <c r="C4090" s="4"/>
      <c r="D4090" s="4"/>
      <c r="E4090" s="4"/>
      <c r="F4090" s="4"/>
      <c r="G4090" s="3"/>
      <c r="H4090" s="2"/>
    </row>
    <row r="4091" spans="1:8" s="5" customFormat="1" ht="13.8" customHeight="1" x14ac:dyDescent="0.3">
      <c r="A4091" s="4"/>
      <c r="B4091" s="4"/>
      <c r="C4091" s="4"/>
      <c r="D4091" s="4"/>
      <c r="E4091" s="4"/>
      <c r="F4091" s="4"/>
      <c r="G4091" s="3"/>
      <c r="H4091" s="2"/>
    </row>
    <row r="4092" spans="1:8" s="5" customFormat="1" ht="13.8" customHeight="1" x14ac:dyDescent="0.3">
      <c r="A4092" s="4"/>
      <c r="B4092" s="4"/>
      <c r="C4092" s="4"/>
      <c r="D4092" s="4"/>
      <c r="E4092" s="4"/>
      <c r="F4092" s="4"/>
      <c r="G4092" s="3"/>
      <c r="H4092" s="2"/>
    </row>
    <row r="4093" spans="1:8" s="5" customFormat="1" ht="13.8" customHeight="1" x14ac:dyDescent="0.3">
      <c r="A4093" s="4"/>
      <c r="B4093" s="4"/>
      <c r="C4093" s="4"/>
      <c r="D4093" s="4"/>
      <c r="E4093" s="4"/>
      <c r="F4093" s="4"/>
      <c r="G4093" s="3"/>
      <c r="H4093" s="2"/>
    </row>
    <row r="4094" spans="1:8" s="5" customFormat="1" ht="13.8" customHeight="1" x14ac:dyDescent="0.3">
      <c r="A4094" s="4"/>
      <c r="B4094" s="4"/>
      <c r="C4094" s="4"/>
      <c r="D4094" s="4"/>
      <c r="E4094" s="4"/>
      <c r="F4094" s="4"/>
      <c r="G4094" s="3"/>
      <c r="H4094" s="2"/>
    </row>
    <row r="4095" spans="1:8" s="5" customFormat="1" ht="13.8" customHeight="1" x14ac:dyDescent="0.3">
      <c r="A4095" s="4"/>
      <c r="B4095" s="4"/>
      <c r="C4095" s="4"/>
      <c r="D4095" s="4"/>
      <c r="E4095" s="4"/>
      <c r="F4095" s="4"/>
      <c r="G4095" s="3"/>
      <c r="H4095" s="2"/>
    </row>
    <row r="4096" spans="1:8" s="5" customFormat="1" ht="13.8" customHeight="1" x14ac:dyDescent="0.3">
      <c r="A4096" s="4"/>
      <c r="B4096" s="4"/>
      <c r="C4096" s="4"/>
      <c r="D4096" s="4"/>
      <c r="E4096" s="4"/>
      <c r="F4096" s="4"/>
      <c r="G4096" s="3"/>
      <c r="H4096" s="2"/>
    </row>
    <row r="4097" spans="1:8" s="5" customFormat="1" ht="13.8" customHeight="1" x14ac:dyDescent="0.3">
      <c r="A4097" s="4"/>
      <c r="B4097" s="4"/>
      <c r="C4097" s="4"/>
      <c r="D4097" s="4"/>
      <c r="E4097" s="4"/>
      <c r="F4097" s="4"/>
      <c r="G4097" s="3"/>
      <c r="H4097" s="2"/>
    </row>
    <row r="4098" spans="1:8" s="5" customFormat="1" ht="13.8" customHeight="1" x14ac:dyDescent="0.3">
      <c r="A4098" s="4"/>
      <c r="B4098" s="4"/>
      <c r="C4098" s="4"/>
      <c r="D4098" s="4"/>
      <c r="E4098" s="4"/>
      <c r="F4098" s="4"/>
      <c r="G4098" s="3"/>
      <c r="H4098" s="2"/>
    </row>
    <row r="4099" spans="1:8" s="5" customFormat="1" ht="13.8" customHeight="1" x14ac:dyDescent="0.3">
      <c r="A4099" s="4"/>
      <c r="B4099" s="4"/>
      <c r="C4099" s="4"/>
      <c r="D4099" s="4"/>
      <c r="E4099" s="4"/>
      <c r="F4099" s="4"/>
      <c r="G4099" s="3"/>
      <c r="H4099" s="2"/>
    </row>
    <row r="4100" spans="1:8" s="5" customFormat="1" ht="13.8" customHeight="1" x14ac:dyDescent="0.3">
      <c r="A4100" s="4"/>
      <c r="B4100" s="4"/>
      <c r="C4100" s="4"/>
      <c r="D4100" s="4"/>
      <c r="E4100" s="4"/>
      <c r="F4100" s="4"/>
      <c r="G4100" s="3"/>
      <c r="H4100" s="2"/>
    </row>
    <row r="4101" spans="1:8" s="5" customFormat="1" ht="13.8" customHeight="1" x14ac:dyDescent="0.3">
      <c r="A4101" s="4"/>
      <c r="B4101" s="4"/>
      <c r="C4101" s="4"/>
      <c r="D4101" s="4"/>
      <c r="E4101" s="4"/>
      <c r="F4101" s="4"/>
      <c r="G4101" s="3"/>
      <c r="H4101" s="2"/>
    </row>
    <row r="4102" spans="1:8" s="5" customFormat="1" ht="13.8" customHeight="1" x14ac:dyDescent="0.3">
      <c r="A4102" s="4"/>
      <c r="B4102" s="4"/>
      <c r="C4102" s="4"/>
      <c r="D4102" s="4"/>
      <c r="E4102" s="4"/>
      <c r="F4102" s="4"/>
      <c r="G4102" s="3"/>
      <c r="H4102" s="2"/>
    </row>
    <row r="4103" spans="1:8" s="5" customFormat="1" ht="13.8" customHeight="1" x14ac:dyDescent="0.3">
      <c r="A4103" s="4"/>
      <c r="B4103" s="4"/>
      <c r="C4103" s="4"/>
      <c r="D4103" s="4"/>
      <c r="E4103" s="4"/>
      <c r="F4103" s="4"/>
      <c r="G4103" s="3"/>
      <c r="H4103" s="2"/>
    </row>
    <row r="4104" spans="1:8" s="5" customFormat="1" ht="13.8" customHeight="1" x14ac:dyDescent="0.3">
      <c r="A4104" s="4"/>
      <c r="B4104" s="4"/>
      <c r="C4104" s="4"/>
      <c r="D4104" s="4"/>
      <c r="E4104" s="4"/>
      <c r="F4104" s="4"/>
      <c r="G4104" s="3"/>
      <c r="H4104" s="2"/>
    </row>
    <row r="4105" spans="1:8" s="5" customFormat="1" ht="13.8" customHeight="1" x14ac:dyDescent="0.3">
      <c r="A4105" s="4"/>
      <c r="B4105" s="4"/>
      <c r="C4105" s="4"/>
      <c r="D4105" s="4"/>
      <c r="E4105" s="4"/>
      <c r="F4105" s="4"/>
      <c r="G4105" s="3"/>
      <c r="H4105" s="2"/>
    </row>
    <row r="4106" spans="1:8" s="5" customFormat="1" ht="13.8" customHeight="1" x14ac:dyDescent="0.3">
      <c r="A4106" s="4"/>
      <c r="B4106" s="4"/>
      <c r="C4106" s="4"/>
      <c r="D4106" s="4"/>
      <c r="E4106" s="4"/>
      <c r="F4106" s="4"/>
      <c r="G4106" s="3"/>
      <c r="H4106" s="2"/>
    </row>
    <row r="4107" spans="1:8" s="5" customFormat="1" ht="13.8" customHeight="1" x14ac:dyDescent="0.3">
      <c r="A4107" s="4"/>
      <c r="B4107" s="4"/>
      <c r="C4107" s="4"/>
      <c r="D4107" s="4"/>
      <c r="E4107" s="4"/>
      <c r="F4107" s="4"/>
      <c r="G4107" s="3"/>
      <c r="H4107" s="2"/>
    </row>
    <row r="4108" spans="1:8" s="5" customFormat="1" ht="13.8" customHeight="1" x14ac:dyDescent="0.3">
      <c r="A4108" s="4"/>
      <c r="B4108" s="4"/>
      <c r="C4108" s="4"/>
      <c r="D4108" s="4"/>
      <c r="E4108" s="4"/>
      <c r="F4108" s="4"/>
      <c r="G4108" s="3"/>
      <c r="H4108" s="2"/>
    </row>
    <row r="4109" spans="1:8" s="5" customFormat="1" ht="13.8" customHeight="1" x14ac:dyDescent="0.3">
      <c r="A4109" s="4"/>
      <c r="B4109" s="4"/>
      <c r="C4109" s="4"/>
      <c r="D4109" s="4"/>
      <c r="E4109" s="4"/>
      <c r="F4109" s="4"/>
      <c r="G4109" s="3"/>
      <c r="H4109" s="2"/>
    </row>
    <row r="4110" spans="1:8" s="5" customFormat="1" ht="13.8" customHeight="1" x14ac:dyDescent="0.3">
      <c r="A4110" s="4"/>
      <c r="B4110" s="4"/>
      <c r="C4110" s="4"/>
      <c r="D4110" s="4"/>
      <c r="E4110" s="4"/>
      <c r="F4110" s="4"/>
      <c r="G4110" s="3"/>
      <c r="H4110" s="2"/>
    </row>
    <row r="4111" spans="1:8" s="5" customFormat="1" ht="13.8" customHeight="1" x14ac:dyDescent="0.3">
      <c r="A4111" s="4"/>
      <c r="B4111" s="4"/>
      <c r="C4111" s="4"/>
      <c r="D4111" s="4"/>
      <c r="E4111" s="4"/>
      <c r="F4111" s="4"/>
      <c r="G4111" s="3"/>
      <c r="H4111" s="2"/>
    </row>
    <row r="4112" spans="1:8" s="5" customFormat="1" ht="13.8" customHeight="1" x14ac:dyDescent="0.3">
      <c r="A4112" s="4"/>
      <c r="B4112" s="4"/>
      <c r="C4112" s="4"/>
      <c r="D4112" s="4"/>
      <c r="E4112" s="4"/>
      <c r="F4112" s="4"/>
      <c r="G4112" s="3"/>
      <c r="H4112" s="2"/>
    </row>
    <row r="4113" spans="1:8" s="5" customFormat="1" ht="13.8" customHeight="1" x14ac:dyDescent="0.3">
      <c r="A4113" s="4"/>
      <c r="B4113" s="4"/>
      <c r="C4113" s="4"/>
      <c r="D4113" s="4"/>
      <c r="E4113" s="4"/>
      <c r="F4113" s="4"/>
      <c r="G4113" s="3"/>
      <c r="H4113" s="2"/>
    </row>
    <row r="4114" spans="1:8" s="5" customFormat="1" ht="13.8" customHeight="1" x14ac:dyDescent="0.3">
      <c r="A4114" s="4"/>
      <c r="B4114" s="4"/>
      <c r="C4114" s="4"/>
      <c r="D4114" s="4"/>
      <c r="E4114" s="4"/>
      <c r="F4114" s="4"/>
      <c r="G4114" s="3"/>
      <c r="H4114" s="2"/>
    </row>
    <row r="4115" spans="1:8" s="5" customFormat="1" ht="13.8" customHeight="1" x14ac:dyDescent="0.3">
      <c r="A4115" s="4"/>
      <c r="B4115" s="4"/>
      <c r="C4115" s="4"/>
      <c r="D4115" s="4"/>
      <c r="E4115" s="4"/>
      <c r="F4115" s="4"/>
      <c r="G4115" s="3"/>
      <c r="H4115" s="2"/>
    </row>
    <row r="4116" spans="1:8" s="5" customFormat="1" ht="13.8" customHeight="1" x14ac:dyDescent="0.3">
      <c r="A4116" s="4"/>
      <c r="B4116" s="4"/>
      <c r="C4116" s="4"/>
      <c r="D4116" s="4"/>
      <c r="E4116" s="4"/>
      <c r="F4116" s="4"/>
      <c r="G4116" s="3"/>
      <c r="H4116" s="2"/>
    </row>
    <row r="4117" spans="1:8" s="5" customFormat="1" ht="13.8" customHeight="1" x14ac:dyDescent="0.3">
      <c r="A4117" s="4"/>
      <c r="B4117" s="4"/>
      <c r="C4117" s="4"/>
      <c r="D4117" s="4"/>
      <c r="E4117" s="4"/>
      <c r="F4117" s="4"/>
      <c r="G4117" s="3"/>
      <c r="H4117" s="2"/>
    </row>
    <row r="4118" spans="1:8" s="5" customFormat="1" ht="13.8" customHeight="1" x14ac:dyDescent="0.3">
      <c r="A4118" s="4"/>
      <c r="B4118" s="4"/>
      <c r="C4118" s="4"/>
      <c r="D4118" s="4"/>
      <c r="E4118" s="4"/>
      <c r="F4118" s="4"/>
      <c r="G4118" s="3"/>
      <c r="H4118" s="2"/>
    </row>
    <row r="4119" spans="1:8" s="5" customFormat="1" ht="13.8" customHeight="1" x14ac:dyDescent="0.3">
      <c r="A4119" s="4"/>
      <c r="B4119" s="4"/>
      <c r="C4119" s="4"/>
      <c r="D4119" s="4"/>
      <c r="E4119" s="4"/>
      <c r="F4119" s="4"/>
      <c r="G4119" s="3"/>
      <c r="H4119" s="2"/>
    </row>
    <row r="4120" spans="1:8" s="5" customFormat="1" ht="13.8" customHeight="1" x14ac:dyDescent="0.3">
      <c r="A4120" s="4"/>
      <c r="B4120" s="4"/>
      <c r="C4120" s="4"/>
      <c r="D4120" s="4"/>
      <c r="E4120" s="4"/>
      <c r="F4120" s="4"/>
      <c r="G4120" s="3"/>
      <c r="H4120" s="2"/>
    </row>
    <row r="4121" spans="1:8" s="5" customFormat="1" ht="13.8" customHeight="1" x14ac:dyDescent="0.3">
      <c r="A4121" s="4"/>
      <c r="B4121" s="4"/>
      <c r="C4121" s="4"/>
      <c r="D4121" s="4"/>
      <c r="E4121" s="4"/>
      <c r="F4121" s="4"/>
      <c r="G4121" s="3"/>
      <c r="H4121" s="2"/>
    </row>
    <row r="4122" spans="1:8" s="5" customFormat="1" ht="13.8" customHeight="1" x14ac:dyDescent="0.3">
      <c r="A4122" s="4"/>
      <c r="B4122" s="4"/>
      <c r="C4122" s="4"/>
      <c r="D4122" s="4"/>
      <c r="E4122" s="4"/>
      <c r="F4122" s="4"/>
      <c r="G4122" s="3"/>
      <c r="H4122" s="2"/>
    </row>
    <row r="4123" spans="1:8" s="5" customFormat="1" ht="13.8" customHeight="1" x14ac:dyDescent="0.3">
      <c r="A4123" s="4"/>
      <c r="B4123" s="4"/>
      <c r="C4123" s="4"/>
      <c r="D4123" s="4"/>
      <c r="E4123" s="4"/>
      <c r="F4123" s="4"/>
      <c r="G4123" s="3"/>
      <c r="H4123" s="2"/>
    </row>
    <row r="4124" spans="1:8" s="5" customFormat="1" ht="13.8" customHeight="1" x14ac:dyDescent="0.3">
      <c r="A4124" s="4"/>
      <c r="B4124" s="4"/>
      <c r="C4124" s="4"/>
      <c r="D4124" s="4"/>
      <c r="E4124" s="4"/>
      <c r="F4124" s="4"/>
      <c r="G4124" s="3"/>
      <c r="H4124" s="2"/>
    </row>
    <row r="4125" spans="1:8" s="5" customFormat="1" ht="13.8" customHeight="1" x14ac:dyDescent="0.3">
      <c r="A4125" s="4"/>
      <c r="B4125" s="4"/>
      <c r="C4125" s="4"/>
      <c r="D4125" s="4"/>
      <c r="E4125" s="4"/>
      <c r="F4125" s="4"/>
      <c r="G4125" s="3"/>
      <c r="H4125" s="2"/>
    </row>
    <row r="4126" spans="1:8" s="5" customFormat="1" ht="13.8" customHeight="1" x14ac:dyDescent="0.3">
      <c r="A4126" s="4"/>
      <c r="B4126" s="4"/>
      <c r="C4126" s="4"/>
      <c r="D4126" s="4"/>
      <c r="E4126" s="4"/>
      <c r="F4126" s="4"/>
      <c r="G4126" s="3"/>
      <c r="H4126" s="2"/>
    </row>
    <row r="4127" spans="1:8" s="5" customFormat="1" ht="13.8" customHeight="1" x14ac:dyDescent="0.3">
      <c r="A4127" s="4"/>
      <c r="B4127" s="4"/>
      <c r="C4127" s="4"/>
      <c r="D4127" s="4"/>
      <c r="E4127" s="4"/>
      <c r="F4127" s="4"/>
      <c r="G4127" s="3"/>
      <c r="H4127" s="2"/>
    </row>
    <row r="4128" spans="1:8" s="5" customFormat="1" ht="13.8" customHeight="1" x14ac:dyDescent="0.3">
      <c r="A4128" s="4"/>
      <c r="B4128" s="4"/>
      <c r="C4128" s="4"/>
      <c r="D4128" s="4"/>
      <c r="E4128" s="4"/>
      <c r="F4128" s="4"/>
      <c r="G4128" s="3"/>
      <c r="H4128" s="2"/>
    </row>
    <row r="4129" spans="1:8" s="5" customFormat="1" ht="13.8" customHeight="1" x14ac:dyDescent="0.3">
      <c r="A4129" s="4"/>
      <c r="B4129" s="4"/>
      <c r="C4129" s="4"/>
      <c r="D4129" s="4"/>
      <c r="E4129" s="4"/>
      <c r="F4129" s="4"/>
      <c r="G4129" s="3"/>
      <c r="H4129" s="2"/>
    </row>
    <row r="4130" spans="1:8" s="5" customFormat="1" ht="13.8" customHeight="1" x14ac:dyDescent="0.3">
      <c r="A4130" s="4"/>
      <c r="B4130" s="4"/>
      <c r="C4130" s="4"/>
      <c r="D4130" s="4"/>
      <c r="E4130" s="4"/>
      <c r="F4130" s="4"/>
      <c r="G4130" s="3"/>
      <c r="H4130" s="2"/>
    </row>
    <row r="4131" spans="1:8" s="5" customFormat="1" ht="13.8" customHeight="1" x14ac:dyDescent="0.3">
      <c r="A4131" s="4"/>
      <c r="B4131" s="4"/>
      <c r="C4131" s="4"/>
      <c r="D4131" s="4"/>
      <c r="E4131" s="4"/>
      <c r="F4131" s="4"/>
      <c r="G4131" s="3"/>
      <c r="H4131" s="2"/>
    </row>
    <row r="4132" spans="1:8" s="5" customFormat="1" ht="13.8" customHeight="1" x14ac:dyDescent="0.3">
      <c r="A4132" s="4"/>
      <c r="B4132" s="4"/>
      <c r="C4132" s="4"/>
      <c r="D4132" s="4"/>
      <c r="E4132" s="4"/>
      <c r="F4132" s="4"/>
      <c r="G4132" s="3"/>
      <c r="H4132" s="2"/>
    </row>
    <row r="4133" spans="1:8" s="5" customFormat="1" ht="13.8" customHeight="1" x14ac:dyDescent="0.3">
      <c r="A4133" s="4"/>
      <c r="B4133" s="4"/>
      <c r="C4133" s="4"/>
      <c r="D4133" s="4"/>
      <c r="E4133" s="4"/>
      <c r="F4133" s="4"/>
      <c r="G4133" s="3"/>
      <c r="H4133" s="2"/>
    </row>
    <row r="4134" spans="1:8" s="5" customFormat="1" ht="13.8" customHeight="1" x14ac:dyDescent="0.3">
      <c r="A4134" s="4"/>
      <c r="B4134" s="4"/>
      <c r="C4134" s="4"/>
      <c r="D4134" s="4"/>
      <c r="E4134" s="4"/>
      <c r="F4134" s="4"/>
      <c r="G4134" s="3"/>
      <c r="H4134" s="2"/>
    </row>
    <row r="4135" spans="1:8" s="5" customFormat="1" ht="13.8" customHeight="1" x14ac:dyDescent="0.3">
      <c r="A4135" s="4"/>
      <c r="B4135" s="4"/>
      <c r="C4135" s="4"/>
      <c r="D4135" s="4"/>
      <c r="E4135" s="4"/>
      <c r="F4135" s="4"/>
      <c r="G4135" s="3"/>
      <c r="H4135" s="2"/>
    </row>
    <row r="4136" spans="1:8" s="5" customFormat="1" ht="13.8" customHeight="1" x14ac:dyDescent="0.3">
      <c r="A4136" s="4"/>
      <c r="B4136" s="4"/>
      <c r="C4136" s="4"/>
      <c r="D4136" s="4"/>
      <c r="E4136" s="4"/>
      <c r="F4136" s="4"/>
      <c r="G4136" s="3"/>
      <c r="H4136" s="2"/>
    </row>
    <row r="4137" spans="1:8" s="5" customFormat="1" ht="13.8" customHeight="1" x14ac:dyDescent="0.3">
      <c r="A4137" s="4"/>
      <c r="B4137" s="4"/>
      <c r="C4137" s="4"/>
      <c r="D4137" s="4"/>
      <c r="E4137" s="4"/>
      <c r="F4137" s="4"/>
      <c r="G4137" s="3"/>
      <c r="H4137" s="2"/>
    </row>
    <row r="4138" spans="1:8" s="5" customFormat="1" ht="13.8" customHeight="1" x14ac:dyDescent="0.3">
      <c r="A4138" s="4"/>
      <c r="B4138" s="4"/>
      <c r="C4138" s="4"/>
      <c r="D4138" s="4"/>
      <c r="E4138" s="4"/>
      <c r="F4138" s="4"/>
      <c r="G4138" s="3"/>
      <c r="H4138" s="2"/>
    </row>
    <row r="4139" spans="1:8" s="5" customFormat="1" ht="13.8" customHeight="1" x14ac:dyDescent="0.3">
      <c r="A4139" s="4"/>
      <c r="B4139" s="4"/>
      <c r="C4139" s="4"/>
      <c r="D4139" s="4"/>
      <c r="E4139" s="4"/>
      <c r="F4139" s="4"/>
      <c r="G4139" s="3"/>
      <c r="H4139" s="2"/>
    </row>
    <row r="4140" spans="1:8" s="5" customFormat="1" ht="13.8" customHeight="1" x14ac:dyDescent="0.3">
      <c r="A4140" s="4"/>
      <c r="B4140" s="4"/>
      <c r="C4140" s="4"/>
      <c r="D4140" s="4"/>
      <c r="E4140" s="4"/>
      <c r="F4140" s="4"/>
      <c r="G4140" s="3"/>
      <c r="H4140" s="2"/>
    </row>
    <row r="4141" spans="1:8" s="5" customFormat="1" ht="13.8" customHeight="1" x14ac:dyDescent="0.3">
      <c r="A4141" s="4"/>
      <c r="B4141" s="4"/>
      <c r="C4141" s="4"/>
      <c r="D4141" s="4"/>
      <c r="E4141" s="4"/>
      <c r="F4141" s="4"/>
      <c r="G4141" s="3"/>
      <c r="H4141" s="2"/>
    </row>
    <row r="4142" spans="1:8" s="5" customFormat="1" ht="13.8" customHeight="1" x14ac:dyDescent="0.3">
      <c r="A4142" s="4"/>
      <c r="B4142" s="4"/>
      <c r="C4142" s="4"/>
      <c r="D4142" s="4"/>
      <c r="E4142" s="4"/>
      <c r="F4142" s="4"/>
      <c r="G4142" s="3"/>
      <c r="H4142" s="2"/>
    </row>
    <row r="4143" spans="1:8" s="5" customFormat="1" ht="13.8" customHeight="1" x14ac:dyDescent="0.3">
      <c r="A4143" s="4"/>
      <c r="B4143" s="4"/>
      <c r="C4143" s="4"/>
      <c r="D4143" s="4"/>
      <c r="E4143" s="4"/>
      <c r="F4143" s="4"/>
      <c r="G4143" s="3"/>
      <c r="H4143" s="2"/>
    </row>
    <row r="4144" spans="1:8" s="5" customFormat="1" ht="13.8" customHeight="1" x14ac:dyDescent="0.3">
      <c r="A4144" s="4"/>
      <c r="B4144" s="4"/>
      <c r="C4144" s="4"/>
      <c r="D4144" s="4"/>
      <c r="E4144" s="4"/>
      <c r="F4144" s="4"/>
      <c r="G4144" s="3"/>
      <c r="H4144" s="2"/>
    </row>
    <row r="4145" spans="1:8" s="5" customFormat="1" ht="13.8" customHeight="1" x14ac:dyDescent="0.3">
      <c r="A4145" s="4"/>
      <c r="B4145" s="4"/>
      <c r="C4145" s="4"/>
      <c r="D4145" s="4"/>
      <c r="E4145" s="4"/>
      <c r="F4145" s="4"/>
      <c r="G4145" s="3"/>
      <c r="H4145" s="2"/>
    </row>
    <row r="4146" spans="1:8" s="5" customFormat="1" ht="13.8" customHeight="1" x14ac:dyDescent="0.3">
      <c r="A4146" s="4"/>
      <c r="B4146" s="4"/>
      <c r="C4146" s="4"/>
      <c r="D4146" s="4"/>
      <c r="E4146" s="4"/>
      <c r="F4146" s="4"/>
      <c r="G4146" s="3"/>
      <c r="H4146" s="2"/>
    </row>
    <row r="4147" spans="1:8" s="5" customFormat="1" ht="13.8" customHeight="1" x14ac:dyDescent="0.3">
      <c r="A4147" s="4"/>
      <c r="B4147" s="4"/>
      <c r="C4147" s="4"/>
      <c r="D4147" s="4"/>
      <c r="E4147" s="4"/>
      <c r="F4147" s="4"/>
      <c r="G4147" s="3"/>
      <c r="H4147" s="2"/>
    </row>
    <row r="4148" spans="1:8" s="5" customFormat="1" ht="13.8" customHeight="1" x14ac:dyDescent="0.3">
      <c r="A4148" s="4"/>
      <c r="B4148" s="4"/>
      <c r="C4148" s="4"/>
      <c r="D4148" s="4"/>
      <c r="E4148" s="4"/>
      <c r="F4148" s="4"/>
      <c r="G4148" s="3"/>
      <c r="H4148" s="2"/>
    </row>
    <row r="4149" spans="1:8" s="5" customFormat="1" ht="13.8" customHeight="1" x14ac:dyDescent="0.3">
      <c r="A4149" s="4"/>
      <c r="B4149" s="4"/>
      <c r="C4149" s="4"/>
      <c r="D4149" s="4"/>
      <c r="E4149" s="4"/>
      <c r="F4149" s="4"/>
      <c r="G4149" s="3"/>
      <c r="H4149" s="2"/>
    </row>
    <row r="4150" spans="1:8" s="5" customFormat="1" ht="13.8" customHeight="1" x14ac:dyDescent="0.3">
      <c r="A4150" s="4"/>
      <c r="B4150" s="4"/>
      <c r="C4150" s="4"/>
      <c r="D4150" s="4"/>
      <c r="E4150" s="4"/>
      <c r="F4150" s="4"/>
      <c r="G4150" s="3"/>
      <c r="H4150" s="2"/>
    </row>
    <row r="4151" spans="1:8" s="5" customFormat="1" ht="13.8" customHeight="1" x14ac:dyDescent="0.3">
      <c r="A4151" s="4"/>
      <c r="B4151" s="4"/>
      <c r="C4151" s="4"/>
      <c r="D4151" s="4"/>
      <c r="E4151" s="4"/>
      <c r="F4151" s="4"/>
      <c r="G4151" s="3"/>
      <c r="H4151" s="2"/>
    </row>
    <row r="4152" spans="1:8" s="5" customFormat="1" ht="13.8" customHeight="1" x14ac:dyDescent="0.3">
      <c r="A4152" s="4"/>
      <c r="B4152" s="4"/>
      <c r="C4152" s="4"/>
      <c r="D4152" s="4"/>
      <c r="E4152" s="4"/>
      <c r="F4152" s="4"/>
      <c r="G4152" s="3"/>
      <c r="H4152" s="2"/>
    </row>
    <row r="4153" spans="1:8" s="5" customFormat="1" ht="13.8" customHeight="1" x14ac:dyDescent="0.3">
      <c r="A4153" s="4"/>
      <c r="B4153" s="4"/>
      <c r="C4153" s="4"/>
      <c r="D4153" s="4"/>
      <c r="E4153" s="4"/>
      <c r="F4153" s="4"/>
      <c r="G4153" s="3"/>
      <c r="H4153" s="2"/>
    </row>
    <row r="4154" spans="1:8" s="5" customFormat="1" ht="13.8" customHeight="1" x14ac:dyDescent="0.3">
      <c r="A4154" s="4"/>
      <c r="B4154" s="4"/>
      <c r="C4154" s="4"/>
      <c r="D4154" s="4"/>
      <c r="E4154" s="4"/>
      <c r="F4154" s="4"/>
      <c r="G4154" s="3"/>
      <c r="H4154" s="2"/>
    </row>
    <row r="4155" spans="1:8" s="5" customFormat="1" ht="13.8" customHeight="1" x14ac:dyDescent="0.3">
      <c r="A4155" s="4"/>
      <c r="B4155" s="4"/>
      <c r="C4155" s="4"/>
      <c r="D4155" s="4"/>
      <c r="E4155" s="4"/>
      <c r="F4155" s="4"/>
      <c r="G4155" s="3"/>
      <c r="H4155" s="2"/>
    </row>
    <row r="4156" spans="1:8" s="5" customFormat="1" ht="13.8" customHeight="1" x14ac:dyDescent="0.3">
      <c r="A4156" s="4"/>
      <c r="B4156" s="4"/>
      <c r="C4156" s="4"/>
      <c r="D4156" s="4"/>
      <c r="E4156" s="4"/>
      <c r="F4156" s="4"/>
      <c r="G4156" s="3"/>
      <c r="H4156" s="2"/>
    </row>
    <row r="4157" spans="1:8" s="5" customFormat="1" ht="13.8" customHeight="1" x14ac:dyDescent="0.3">
      <c r="A4157" s="4"/>
      <c r="B4157" s="4"/>
      <c r="C4157" s="4"/>
      <c r="D4157" s="4"/>
      <c r="E4157" s="4"/>
      <c r="F4157" s="4"/>
      <c r="G4157" s="3"/>
      <c r="H4157" s="2"/>
    </row>
    <row r="4158" spans="1:8" s="5" customFormat="1" ht="13.8" customHeight="1" x14ac:dyDescent="0.3">
      <c r="A4158" s="4"/>
      <c r="B4158" s="4"/>
      <c r="C4158" s="4"/>
      <c r="D4158" s="4"/>
      <c r="E4158" s="4"/>
      <c r="F4158" s="4"/>
      <c r="G4158" s="3"/>
      <c r="H4158" s="2"/>
    </row>
    <row r="4159" spans="1:8" s="5" customFormat="1" ht="13.8" customHeight="1" x14ac:dyDescent="0.3">
      <c r="A4159" s="4"/>
      <c r="B4159" s="4"/>
      <c r="C4159" s="4"/>
      <c r="D4159" s="4"/>
      <c r="E4159" s="4"/>
      <c r="F4159" s="4"/>
      <c r="G4159" s="3"/>
      <c r="H4159" s="2"/>
    </row>
    <row r="4160" spans="1:8" s="5" customFormat="1" ht="13.8" customHeight="1" x14ac:dyDescent="0.3">
      <c r="A4160" s="4"/>
      <c r="B4160" s="4"/>
      <c r="C4160" s="4"/>
      <c r="D4160" s="4"/>
      <c r="E4160" s="4"/>
      <c r="F4160" s="4"/>
      <c r="G4160" s="3"/>
      <c r="H4160" s="2"/>
    </row>
    <row r="4161" spans="1:8" s="5" customFormat="1" ht="13.8" customHeight="1" x14ac:dyDescent="0.3">
      <c r="A4161" s="4"/>
      <c r="B4161" s="4"/>
      <c r="C4161" s="4"/>
      <c r="D4161" s="4"/>
      <c r="E4161" s="4"/>
      <c r="F4161" s="4"/>
      <c r="G4161" s="3"/>
      <c r="H4161" s="2"/>
    </row>
    <row r="4162" spans="1:8" s="5" customFormat="1" ht="13.8" customHeight="1" x14ac:dyDescent="0.3">
      <c r="A4162" s="4"/>
      <c r="B4162" s="4"/>
      <c r="C4162" s="4"/>
      <c r="D4162" s="4"/>
      <c r="E4162" s="4"/>
      <c r="F4162" s="4"/>
      <c r="G4162" s="3"/>
      <c r="H4162" s="2"/>
    </row>
    <row r="4163" spans="1:8" s="5" customFormat="1" ht="13.8" customHeight="1" x14ac:dyDescent="0.3">
      <c r="A4163" s="4"/>
      <c r="B4163" s="4"/>
      <c r="C4163" s="4"/>
      <c r="D4163" s="4"/>
      <c r="E4163" s="4"/>
      <c r="F4163" s="4"/>
      <c r="G4163" s="3"/>
      <c r="H4163" s="2"/>
    </row>
    <row r="4164" spans="1:8" s="5" customFormat="1" ht="13.8" customHeight="1" x14ac:dyDescent="0.3">
      <c r="A4164" s="4"/>
      <c r="B4164" s="4"/>
      <c r="C4164" s="4"/>
      <c r="D4164" s="4"/>
      <c r="E4164" s="4"/>
      <c r="F4164" s="4"/>
      <c r="G4164" s="3"/>
      <c r="H4164" s="2"/>
    </row>
    <row r="4165" spans="1:8" s="5" customFormat="1" ht="13.8" customHeight="1" x14ac:dyDescent="0.3">
      <c r="A4165" s="4"/>
      <c r="B4165" s="4"/>
      <c r="C4165" s="4"/>
      <c r="D4165" s="4"/>
      <c r="E4165" s="4"/>
      <c r="F4165" s="4"/>
      <c r="G4165" s="3"/>
      <c r="H4165" s="2"/>
    </row>
    <row r="4166" spans="1:8" s="5" customFormat="1" ht="13.8" customHeight="1" x14ac:dyDescent="0.3">
      <c r="A4166" s="4"/>
      <c r="B4166" s="4"/>
      <c r="C4166" s="4"/>
      <c r="D4166" s="4"/>
      <c r="E4166" s="4"/>
      <c r="F4166" s="4"/>
      <c r="G4166" s="3"/>
      <c r="H4166" s="2"/>
    </row>
    <row r="4167" spans="1:8" s="5" customFormat="1" ht="13.8" customHeight="1" x14ac:dyDescent="0.3">
      <c r="A4167" s="4"/>
      <c r="B4167" s="4"/>
      <c r="C4167" s="4"/>
      <c r="D4167" s="4"/>
      <c r="E4167" s="4"/>
      <c r="F4167" s="4"/>
      <c r="G4167" s="3"/>
      <c r="H4167" s="2"/>
    </row>
    <row r="4168" spans="1:8" s="5" customFormat="1" ht="13.8" customHeight="1" x14ac:dyDescent="0.3">
      <c r="A4168" s="4"/>
      <c r="B4168" s="4"/>
      <c r="C4168" s="4"/>
      <c r="D4168" s="4"/>
      <c r="E4168" s="4"/>
      <c r="F4168" s="4"/>
      <c r="G4168" s="3"/>
      <c r="H4168" s="2"/>
    </row>
    <row r="4169" spans="1:8" s="5" customFormat="1" ht="13.8" customHeight="1" x14ac:dyDescent="0.3">
      <c r="A4169" s="4"/>
      <c r="B4169" s="4"/>
      <c r="C4169" s="4"/>
      <c r="D4169" s="4"/>
      <c r="E4169" s="4"/>
      <c r="F4169" s="4"/>
      <c r="G4169" s="3"/>
      <c r="H4169" s="2"/>
    </row>
    <row r="4170" spans="1:8" s="5" customFormat="1" ht="13.8" customHeight="1" x14ac:dyDescent="0.3">
      <c r="A4170" s="4"/>
      <c r="B4170" s="4"/>
      <c r="C4170" s="4"/>
      <c r="D4170" s="4"/>
      <c r="E4170" s="4"/>
      <c r="F4170" s="4"/>
      <c r="G4170" s="3"/>
      <c r="H4170" s="2"/>
    </row>
    <row r="4171" spans="1:8" s="5" customFormat="1" ht="13.8" customHeight="1" x14ac:dyDescent="0.3">
      <c r="A4171" s="4"/>
      <c r="B4171" s="4"/>
      <c r="C4171" s="4"/>
      <c r="D4171" s="4"/>
      <c r="E4171" s="4"/>
      <c r="F4171" s="4"/>
      <c r="G4171" s="3"/>
      <c r="H4171" s="2"/>
    </row>
    <row r="4172" spans="1:8" s="5" customFormat="1" ht="13.8" customHeight="1" x14ac:dyDescent="0.3">
      <c r="A4172" s="4"/>
      <c r="B4172" s="4"/>
      <c r="C4172" s="4"/>
      <c r="D4172" s="4"/>
      <c r="E4172" s="4"/>
      <c r="F4172" s="4"/>
      <c r="G4172" s="3"/>
      <c r="H4172" s="2"/>
    </row>
    <row r="4173" spans="1:8" s="5" customFormat="1" ht="13.8" customHeight="1" x14ac:dyDescent="0.3">
      <c r="A4173" s="4"/>
      <c r="B4173" s="4"/>
      <c r="C4173" s="4"/>
      <c r="D4173" s="4"/>
      <c r="E4173" s="4"/>
      <c r="F4173" s="4"/>
      <c r="G4173" s="3"/>
      <c r="H4173" s="2"/>
    </row>
    <row r="4174" spans="1:8" s="5" customFormat="1" ht="13.8" customHeight="1" x14ac:dyDescent="0.3">
      <c r="A4174" s="4"/>
      <c r="B4174" s="4"/>
      <c r="C4174" s="4"/>
      <c r="D4174" s="4"/>
      <c r="E4174" s="4"/>
      <c r="F4174" s="4"/>
      <c r="G4174" s="3"/>
      <c r="H4174" s="2"/>
    </row>
    <row r="4175" spans="1:8" s="5" customFormat="1" ht="13.8" customHeight="1" x14ac:dyDescent="0.3">
      <c r="A4175" s="4"/>
      <c r="B4175" s="4"/>
      <c r="C4175" s="4"/>
      <c r="D4175" s="4"/>
      <c r="E4175" s="4"/>
      <c r="F4175" s="4"/>
      <c r="G4175" s="3"/>
      <c r="H4175" s="2"/>
    </row>
    <row r="4176" spans="1:8" s="5" customFormat="1" ht="13.8" customHeight="1" x14ac:dyDescent="0.3">
      <c r="A4176" s="4"/>
      <c r="B4176" s="4"/>
      <c r="C4176" s="4"/>
      <c r="D4176" s="4"/>
      <c r="E4176" s="4"/>
      <c r="F4176" s="4"/>
      <c r="G4176" s="3"/>
      <c r="H4176" s="2"/>
    </row>
    <row r="4177" spans="1:8" s="5" customFormat="1" ht="13.8" customHeight="1" x14ac:dyDescent="0.3">
      <c r="A4177" s="4"/>
      <c r="B4177" s="4"/>
      <c r="C4177" s="4"/>
      <c r="D4177" s="4"/>
      <c r="E4177" s="4"/>
      <c r="F4177" s="4"/>
      <c r="G4177" s="3"/>
      <c r="H4177" s="2"/>
    </row>
    <row r="4178" spans="1:8" s="5" customFormat="1" ht="13.8" customHeight="1" x14ac:dyDescent="0.3">
      <c r="A4178" s="4"/>
      <c r="B4178" s="4"/>
      <c r="C4178" s="4"/>
      <c r="D4178" s="4"/>
      <c r="E4178" s="4"/>
      <c r="F4178" s="4"/>
      <c r="G4178" s="3"/>
      <c r="H4178" s="2"/>
    </row>
    <row r="4179" spans="1:8" s="5" customFormat="1" ht="13.8" customHeight="1" x14ac:dyDescent="0.3">
      <c r="A4179" s="4"/>
      <c r="B4179" s="4"/>
      <c r="C4179" s="4"/>
      <c r="D4179" s="4"/>
      <c r="E4179" s="4"/>
      <c r="F4179" s="4"/>
      <c r="G4179" s="3"/>
      <c r="H4179" s="2"/>
    </row>
    <row r="4180" spans="1:8" s="5" customFormat="1" ht="13.8" customHeight="1" x14ac:dyDescent="0.3">
      <c r="A4180" s="4"/>
      <c r="B4180" s="4"/>
      <c r="C4180" s="4"/>
      <c r="D4180" s="4"/>
      <c r="E4180" s="4"/>
      <c r="F4180" s="4"/>
      <c r="G4180" s="3"/>
      <c r="H4180" s="2"/>
    </row>
    <row r="4181" spans="1:8" s="5" customFormat="1" ht="13.8" customHeight="1" x14ac:dyDescent="0.3">
      <c r="A4181" s="4"/>
      <c r="B4181" s="4"/>
      <c r="C4181" s="4"/>
      <c r="D4181" s="4"/>
      <c r="E4181" s="4"/>
      <c r="F4181" s="4"/>
      <c r="G4181" s="3"/>
      <c r="H4181" s="2"/>
    </row>
    <row r="4182" spans="1:8" s="5" customFormat="1" ht="13.8" customHeight="1" x14ac:dyDescent="0.3">
      <c r="A4182" s="4"/>
      <c r="B4182" s="4"/>
      <c r="C4182" s="4"/>
      <c r="D4182" s="4"/>
      <c r="E4182" s="4"/>
      <c r="F4182" s="4"/>
      <c r="G4182" s="3"/>
      <c r="H4182" s="2"/>
    </row>
    <row r="4183" spans="1:8" s="5" customFormat="1" ht="13.8" customHeight="1" x14ac:dyDescent="0.3">
      <c r="A4183" s="4"/>
      <c r="B4183" s="4"/>
      <c r="C4183" s="4"/>
      <c r="D4183" s="4"/>
      <c r="E4183" s="4"/>
      <c r="F4183" s="4"/>
      <c r="G4183" s="3"/>
      <c r="H4183" s="2"/>
    </row>
    <row r="4184" spans="1:8" s="5" customFormat="1" ht="13.8" customHeight="1" x14ac:dyDescent="0.3">
      <c r="A4184" s="4"/>
      <c r="B4184" s="4"/>
      <c r="C4184" s="4"/>
      <c r="D4184" s="4"/>
      <c r="E4184" s="4"/>
      <c r="F4184" s="4"/>
      <c r="G4184" s="3"/>
      <c r="H4184" s="2"/>
    </row>
    <row r="4185" spans="1:8" s="5" customFormat="1" ht="13.8" customHeight="1" x14ac:dyDescent="0.3">
      <c r="A4185" s="4"/>
      <c r="B4185" s="4"/>
      <c r="C4185" s="4"/>
      <c r="D4185" s="4"/>
      <c r="E4185" s="4"/>
      <c r="F4185" s="4"/>
      <c r="G4185" s="3"/>
      <c r="H4185" s="2"/>
    </row>
    <row r="4186" spans="1:8" s="5" customFormat="1" ht="13.8" customHeight="1" x14ac:dyDescent="0.3">
      <c r="A4186" s="4"/>
      <c r="B4186" s="4"/>
      <c r="C4186" s="4"/>
      <c r="D4186" s="4"/>
      <c r="E4186" s="4"/>
      <c r="F4186" s="4"/>
      <c r="G4186" s="3"/>
      <c r="H4186" s="2"/>
    </row>
    <row r="4187" spans="1:8" s="5" customFormat="1" ht="13.8" customHeight="1" x14ac:dyDescent="0.3">
      <c r="A4187" s="4"/>
      <c r="B4187" s="4"/>
      <c r="C4187" s="4"/>
      <c r="D4187" s="4"/>
      <c r="E4187" s="4"/>
      <c r="F4187" s="4"/>
      <c r="G4187" s="3"/>
      <c r="H4187" s="2"/>
    </row>
    <row r="4188" spans="1:8" s="5" customFormat="1" ht="13.8" customHeight="1" x14ac:dyDescent="0.3">
      <c r="A4188" s="4"/>
      <c r="B4188" s="4"/>
      <c r="C4188" s="4"/>
      <c r="D4188" s="4"/>
      <c r="E4188" s="4"/>
      <c r="F4188" s="4"/>
      <c r="G4188" s="3"/>
      <c r="H4188" s="2"/>
    </row>
    <row r="4189" spans="1:8" s="5" customFormat="1" ht="13.8" customHeight="1" x14ac:dyDescent="0.3">
      <c r="A4189" s="4"/>
      <c r="B4189" s="4"/>
      <c r="C4189" s="4"/>
      <c r="D4189" s="4"/>
      <c r="E4189" s="4"/>
      <c r="F4189" s="4"/>
      <c r="G4189" s="3"/>
      <c r="H4189" s="2"/>
    </row>
    <row r="4190" spans="1:8" s="5" customFormat="1" ht="13.8" customHeight="1" x14ac:dyDescent="0.3">
      <c r="A4190" s="4"/>
      <c r="B4190" s="4"/>
      <c r="C4190" s="4"/>
      <c r="D4190" s="4"/>
      <c r="E4190" s="4"/>
      <c r="F4190" s="4"/>
      <c r="G4190" s="3"/>
      <c r="H4190" s="2"/>
    </row>
    <row r="4191" spans="1:8" s="5" customFormat="1" ht="13.8" customHeight="1" x14ac:dyDescent="0.3">
      <c r="A4191" s="4"/>
      <c r="B4191" s="4"/>
      <c r="C4191" s="4"/>
      <c r="D4191" s="4"/>
      <c r="E4191" s="4"/>
      <c r="F4191" s="4"/>
      <c r="G4191" s="3"/>
      <c r="H4191" s="2"/>
    </row>
    <row r="4192" spans="1:8" s="5" customFormat="1" ht="13.8" customHeight="1" x14ac:dyDescent="0.3">
      <c r="A4192" s="4"/>
      <c r="B4192" s="4"/>
      <c r="C4192" s="4"/>
      <c r="D4192" s="4"/>
      <c r="E4192" s="4"/>
      <c r="F4192" s="4"/>
      <c r="G4192" s="3"/>
      <c r="H4192" s="2"/>
    </row>
    <row r="4193" spans="1:8" s="5" customFormat="1" ht="13.8" customHeight="1" x14ac:dyDescent="0.3">
      <c r="A4193" s="4"/>
      <c r="B4193" s="4"/>
      <c r="C4193" s="4"/>
      <c r="D4193" s="4"/>
      <c r="E4193" s="4"/>
      <c r="F4193" s="4"/>
      <c r="G4193" s="3"/>
      <c r="H4193" s="2"/>
    </row>
    <row r="4194" spans="1:8" s="5" customFormat="1" ht="13.8" customHeight="1" x14ac:dyDescent="0.3">
      <c r="A4194" s="4"/>
      <c r="B4194" s="4"/>
      <c r="C4194" s="4"/>
      <c r="D4194" s="4"/>
      <c r="E4194" s="4"/>
      <c r="F4194" s="4"/>
      <c r="G4194" s="3"/>
      <c r="H4194" s="2"/>
    </row>
    <row r="4195" spans="1:8" s="5" customFormat="1" ht="13.8" customHeight="1" x14ac:dyDescent="0.3">
      <c r="A4195" s="4"/>
      <c r="B4195" s="4"/>
      <c r="C4195" s="4"/>
      <c r="D4195" s="4"/>
      <c r="E4195" s="4"/>
      <c r="F4195" s="4"/>
      <c r="G4195" s="3"/>
      <c r="H4195" s="2"/>
    </row>
    <row r="4196" spans="1:8" s="5" customFormat="1" ht="13.8" customHeight="1" x14ac:dyDescent="0.3">
      <c r="A4196" s="4"/>
      <c r="B4196" s="4"/>
      <c r="C4196" s="4"/>
      <c r="D4196" s="4"/>
      <c r="E4196" s="4"/>
      <c r="F4196" s="4"/>
      <c r="G4196" s="3"/>
      <c r="H4196" s="2"/>
    </row>
    <row r="4197" spans="1:8" s="5" customFormat="1" ht="13.8" customHeight="1" x14ac:dyDescent="0.3">
      <c r="A4197" s="4"/>
      <c r="B4197" s="4"/>
      <c r="C4197" s="4"/>
      <c r="D4197" s="4"/>
      <c r="E4197" s="4"/>
      <c r="F4197" s="4"/>
      <c r="G4197" s="3"/>
      <c r="H4197" s="2"/>
    </row>
    <row r="4198" spans="1:8" s="5" customFormat="1" ht="13.8" customHeight="1" x14ac:dyDescent="0.3">
      <c r="A4198" s="4"/>
      <c r="B4198" s="4"/>
      <c r="C4198" s="4"/>
      <c r="D4198" s="4"/>
      <c r="E4198" s="4"/>
      <c r="F4198" s="4"/>
      <c r="G4198" s="3"/>
      <c r="H4198" s="2"/>
    </row>
    <row r="4199" spans="1:8" s="5" customFormat="1" ht="13.8" customHeight="1" x14ac:dyDescent="0.3">
      <c r="A4199" s="4"/>
      <c r="B4199" s="4"/>
      <c r="C4199" s="4"/>
      <c r="D4199" s="4"/>
      <c r="E4199" s="4"/>
      <c r="F4199" s="4"/>
      <c r="G4199" s="3"/>
      <c r="H4199" s="2"/>
    </row>
    <row r="4200" spans="1:8" s="5" customFormat="1" ht="13.8" customHeight="1" x14ac:dyDescent="0.3">
      <c r="A4200" s="4"/>
      <c r="B4200" s="4"/>
      <c r="C4200" s="4"/>
      <c r="D4200" s="4"/>
      <c r="E4200" s="4"/>
      <c r="F4200" s="4"/>
      <c r="G4200" s="3"/>
      <c r="H4200" s="2"/>
    </row>
    <row r="4201" spans="1:8" s="5" customFormat="1" ht="13.8" customHeight="1" x14ac:dyDescent="0.3">
      <c r="A4201" s="4"/>
      <c r="B4201" s="4"/>
      <c r="C4201" s="4"/>
      <c r="D4201" s="4"/>
      <c r="E4201" s="4"/>
      <c r="F4201" s="4"/>
      <c r="G4201" s="3"/>
      <c r="H4201" s="2"/>
    </row>
    <row r="4202" spans="1:8" s="5" customFormat="1" ht="13.8" customHeight="1" x14ac:dyDescent="0.3">
      <c r="A4202" s="4"/>
      <c r="B4202" s="4"/>
      <c r="C4202" s="4"/>
      <c r="D4202" s="4"/>
      <c r="E4202" s="4"/>
      <c r="F4202" s="4"/>
      <c r="G4202" s="3"/>
      <c r="H4202" s="2"/>
    </row>
    <row r="4203" spans="1:8" s="5" customFormat="1" ht="13.8" customHeight="1" x14ac:dyDescent="0.3">
      <c r="A4203" s="4"/>
      <c r="B4203" s="4"/>
      <c r="C4203" s="4"/>
      <c r="D4203" s="4"/>
      <c r="E4203" s="4"/>
      <c r="F4203" s="4"/>
      <c r="G4203" s="3"/>
      <c r="H4203" s="2"/>
    </row>
    <row r="4204" spans="1:8" s="5" customFormat="1" ht="13.8" customHeight="1" x14ac:dyDescent="0.3">
      <c r="A4204" s="4"/>
      <c r="B4204" s="4"/>
      <c r="C4204" s="4"/>
      <c r="D4204" s="4"/>
      <c r="E4204" s="4"/>
      <c r="F4204" s="4"/>
      <c r="G4204" s="3"/>
      <c r="H4204" s="2"/>
    </row>
    <row r="4205" spans="1:8" s="5" customFormat="1" ht="13.8" customHeight="1" x14ac:dyDescent="0.3">
      <c r="A4205" s="4"/>
      <c r="B4205" s="4"/>
      <c r="C4205" s="4"/>
      <c r="D4205" s="4"/>
      <c r="E4205" s="4"/>
      <c r="F4205" s="4"/>
      <c r="G4205" s="3"/>
      <c r="H4205" s="2"/>
    </row>
    <row r="4206" spans="1:8" s="5" customFormat="1" ht="13.8" customHeight="1" x14ac:dyDescent="0.3">
      <c r="A4206" s="4"/>
      <c r="B4206" s="4"/>
      <c r="C4206" s="4"/>
      <c r="D4206" s="4"/>
      <c r="E4206" s="4"/>
      <c r="F4206" s="4"/>
      <c r="G4206" s="3"/>
      <c r="H4206" s="2"/>
    </row>
    <row r="4207" spans="1:8" s="5" customFormat="1" ht="13.8" customHeight="1" x14ac:dyDescent="0.3">
      <c r="A4207" s="4"/>
      <c r="B4207" s="4"/>
      <c r="C4207" s="4"/>
      <c r="D4207" s="4"/>
      <c r="E4207" s="4"/>
      <c r="F4207" s="4"/>
      <c r="G4207" s="3"/>
      <c r="H4207" s="2"/>
    </row>
    <row r="4208" spans="1:8" s="5" customFormat="1" ht="13.8" customHeight="1" x14ac:dyDescent="0.3">
      <c r="A4208" s="4"/>
      <c r="B4208" s="4"/>
      <c r="C4208" s="4"/>
      <c r="D4208" s="4"/>
      <c r="E4208" s="4"/>
      <c r="F4208" s="4"/>
      <c r="G4208" s="3"/>
      <c r="H4208" s="2"/>
    </row>
    <row r="4209" spans="1:8" s="5" customFormat="1" ht="13.8" customHeight="1" x14ac:dyDescent="0.3">
      <c r="A4209" s="4"/>
      <c r="B4209" s="4"/>
      <c r="C4209" s="4"/>
      <c r="D4209" s="4"/>
      <c r="E4209" s="4"/>
      <c r="F4209" s="4"/>
      <c r="G4209" s="3"/>
      <c r="H4209" s="2"/>
    </row>
    <row r="4210" spans="1:8" s="5" customFormat="1" ht="13.8" customHeight="1" x14ac:dyDescent="0.3">
      <c r="A4210" s="4"/>
      <c r="B4210" s="4"/>
      <c r="C4210" s="4"/>
      <c r="D4210" s="4"/>
      <c r="E4210" s="4"/>
      <c r="F4210" s="4"/>
      <c r="G4210" s="3"/>
      <c r="H4210" s="2"/>
    </row>
    <row r="4211" spans="1:8" s="5" customFormat="1" ht="13.8" customHeight="1" x14ac:dyDescent="0.3">
      <c r="A4211" s="4"/>
      <c r="B4211" s="4"/>
      <c r="C4211" s="4"/>
      <c r="D4211" s="4"/>
      <c r="E4211" s="4"/>
      <c r="F4211" s="4"/>
      <c r="G4211" s="3"/>
      <c r="H4211" s="2"/>
    </row>
    <row r="4212" spans="1:8" s="5" customFormat="1" ht="13.8" customHeight="1" x14ac:dyDescent="0.3">
      <c r="A4212" s="4"/>
      <c r="B4212" s="4"/>
      <c r="C4212" s="4"/>
      <c r="D4212" s="4"/>
      <c r="E4212" s="4"/>
      <c r="F4212" s="4"/>
      <c r="G4212" s="3"/>
      <c r="H4212" s="2"/>
    </row>
    <row r="4213" spans="1:8" s="5" customFormat="1" ht="13.8" customHeight="1" x14ac:dyDescent="0.3">
      <c r="A4213" s="4"/>
      <c r="B4213" s="4"/>
      <c r="C4213" s="4"/>
      <c r="D4213" s="4"/>
      <c r="E4213" s="4"/>
      <c r="F4213" s="4"/>
      <c r="G4213" s="3"/>
      <c r="H4213" s="2"/>
    </row>
    <row r="4214" spans="1:8" s="5" customFormat="1" ht="13.8" customHeight="1" x14ac:dyDescent="0.3">
      <c r="A4214" s="4"/>
      <c r="B4214" s="4"/>
      <c r="C4214" s="4"/>
      <c r="D4214" s="4"/>
      <c r="E4214" s="4"/>
      <c r="F4214" s="4"/>
      <c r="G4214" s="3"/>
      <c r="H4214" s="2"/>
    </row>
    <row r="4215" spans="1:8" s="5" customFormat="1" ht="13.8" customHeight="1" x14ac:dyDescent="0.3">
      <c r="A4215" s="4"/>
      <c r="B4215" s="4"/>
      <c r="C4215" s="4"/>
      <c r="D4215" s="4"/>
      <c r="E4215" s="4"/>
      <c r="F4215" s="4"/>
      <c r="G4215" s="3"/>
      <c r="H4215" s="2"/>
    </row>
    <row r="4216" spans="1:8" s="5" customFormat="1" ht="13.8" customHeight="1" x14ac:dyDescent="0.3">
      <c r="A4216" s="4"/>
      <c r="B4216" s="4"/>
      <c r="C4216" s="4"/>
      <c r="D4216" s="4"/>
      <c r="E4216" s="4"/>
      <c r="F4216" s="4"/>
      <c r="G4216" s="3"/>
      <c r="H4216" s="2"/>
    </row>
    <row r="4217" spans="1:8" s="5" customFormat="1" ht="13.8" customHeight="1" x14ac:dyDescent="0.3">
      <c r="A4217" s="4"/>
      <c r="B4217" s="4"/>
      <c r="C4217" s="4"/>
      <c r="D4217" s="4"/>
      <c r="E4217" s="4"/>
      <c r="F4217" s="4"/>
      <c r="G4217" s="3"/>
      <c r="H4217" s="2"/>
    </row>
    <row r="4218" spans="1:8" s="5" customFormat="1" ht="13.8" customHeight="1" x14ac:dyDescent="0.3">
      <c r="A4218" s="4"/>
      <c r="B4218" s="4"/>
      <c r="C4218" s="4"/>
      <c r="D4218" s="4"/>
      <c r="E4218" s="4"/>
      <c r="F4218" s="4"/>
      <c r="G4218" s="3"/>
      <c r="H4218" s="2"/>
    </row>
    <row r="4219" spans="1:8" s="5" customFormat="1" ht="13.8" customHeight="1" x14ac:dyDescent="0.3">
      <c r="A4219" s="4"/>
      <c r="B4219" s="4"/>
      <c r="C4219" s="4"/>
      <c r="D4219" s="4"/>
      <c r="E4219" s="4"/>
      <c r="F4219" s="4"/>
      <c r="G4219" s="3"/>
      <c r="H4219" s="2"/>
    </row>
    <row r="4220" spans="1:8" s="5" customFormat="1" ht="13.8" customHeight="1" x14ac:dyDescent="0.3">
      <c r="A4220" s="4"/>
      <c r="B4220" s="4"/>
      <c r="C4220" s="4"/>
      <c r="D4220" s="4"/>
      <c r="E4220" s="4"/>
      <c r="F4220" s="4"/>
      <c r="G4220" s="3"/>
      <c r="H4220" s="2"/>
    </row>
    <row r="4221" spans="1:8" s="5" customFormat="1" ht="13.8" customHeight="1" x14ac:dyDescent="0.3">
      <c r="A4221" s="4"/>
      <c r="B4221" s="4"/>
      <c r="C4221" s="4"/>
      <c r="D4221" s="4"/>
      <c r="E4221" s="4"/>
      <c r="F4221" s="4"/>
      <c r="G4221" s="3"/>
      <c r="H4221" s="2"/>
    </row>
    <row r="4222" spans="1:8" s="5" customFormat="1" ht="13.8" customHeight="1" x14ac:dyDescent="0.3">
      <c r="A4222" s="4"/>
      <c r="B4222" s="4"/>
      <c r="C4222" s="4"/>
      <c r="D4222" s="4"/>
      <c r="E4222" s="4"/>
      <c r="F4222" s="4"/>
      <c r="G4222" s="3"/>
      <c r="H4222" s="2"/>
    </row>
    <row r="4223" spans="1:8" s="5" customFormat="1" ht="13.8" customHeight="1" x14ac:dyDescent="0.3">
      <c r="A4223" s="4"/>
      <c r="B4223" s="4"/>
      <c r="C4223" s="4"/>
      <c r="D4223" s="4"/>
      <c r="E4223" s="4"/>
      <c r="F4223" s="4"/>
      <c r="G4223" s="3"/>
      <c r="H4223" s="2"/>
    </row>
    <row r="4224" spans="1:8" s="5" customFormat="1" ht="13.8" customHeight="1" x14ac:dyDescent="0.3">
      <c r="A4224" s="4"/>
      <c r="B4224" s="4"/>
      <c r="C4224" s="4"/>
      <c r="D4224" s="4"/>
      <c r="E4224" s="4"/>
      <c r="F4224" s="4"/>
      <c r="G4224" s="3"/>
      <c r="H4224" s="2"/>
    </row>
    <row r="4225" spans="1:8" s="5" customFormat="1" ht="13.8" customHeight="1" x14ac:dyDescent="0.3">
      <c r="A4225" s="4"/>
      <c r="B4225" s="4"/>
      <c r="C4225" s="4"/>
      <c r="D4225" s="4"/>
      <c r="E4225" s="4"/>
      <c r="F4225" s="4"/>
      <c r="G4225" s="3"/>
      <c r="H4225" s="2"/>
    </row>
    <row r="4226" spans="1:8" s="5" customFormat="1" ht="13.8" customHeight="1" x14ac:dyDescent="0.3">
      <c r="A4226" s="4"/>
      <c r="B4226" s="4"/>
      <c r="C4226" s="4"/>
      <c r="D4226" s="4"/>
      <c r="E4226" s="4"/>
      <c r="F4226" s="4"/>
      <c r="G4226" s="3"/>
      <c r="H4226" s="2"/>
    </row>
    <row r="4227" spans="1:8" s="5" customFormat="1" ht="13.8" customHeight="1" x14ac:dyDescent="0.3">
      <c r="A4227" s="4"/>
      <c r="B4227" s="4"/>
      <c r="C4227" s="4"/>
      <c r="D4227" s="4"/>
      <c r="E4227" s="4"/>
      <c r="F4227" s="4"/>
      <c r="G4227" s="3"/>
      <c r="H4227" s="2"/>
    </row>
    <row r="4228" spans="1:8" s="5" customFormat="1" ht="13.8" customHeight="1" x14ac:dyDescent="0.3">
      <c r="A4228" s="4"/>
      <c r="B4228" s="4"/>
      <c r="C4228" s="4"/>
      <c r="D4228" s="4"/>
      <c r="E4228" s="4"/>
      <c r="F4228" s="4"/>
      <c r="G4228" s="3"/>
      <c r="H4228" s="2"/>
    </row>
    <row r="4229" spans="1:8" s="5" customFormat="1" ht="13.8" customHeight="1" x14ac:dyDescent="0.3">
      <c r="A4229" s="4"/>
      <c r="B4229" s="4"/>
      <c r="C4229" s="4"/>
      <c r="D4229" s="4"/>
      <c r="E4229" s="4"/>
      <c r="F4229" s="4"/>
      <c r="G4229" s="3"/>
      <c r="H4229" s="2"/>
    </row>
    <row r="4230" spans="1:8" s="5" customFormat="1" ht="13.8" customHeight="1" x14ac:dyDescent="0.3">
      <c r="A4230" s="4"/>
      <c r="B4230" s="4"/>
      <c r="C4230" s="4"/>
      <c r="D4230" s="4"/>
      <c r="E4230" s="4"/>
      <c r="F4230" s="4"/>
      <c r="G4230" s="3"/>
      <c r="H4230" s="2"/>
    </row>
    <row r="4231" spans="1:8" s="5" customFormat="1" ht="13.8" customHeight="1" x14ac:dyDescent="0.3">
      <c r="A4231" s="4"/>
      <c r="B4231" s="4"/>
      <c r="C4231" s="4"/>
      <c r="D4231" s="4"/>
      <c r="E4231" s="4"/>
      <c r="F4231" s="4"/>
      <c r="G4231" s="3"/>
      <c r="H4231" s="2"/>
    </row>
    <row r="4232" spans="1:8" s="5" customFormat="1" ht="13.8" customHeight="1" x14ac:dyDescent="0.3">
      <c r="A4232" s="4"/>
      <c r="B4232" s="4"/>
      <c r="C4232" s="4"/>
      <c r="D4232" s="4"/>
      <c r="E4232" s="4"/>
      <c r="F4232" s="4"/>
      <c r="G4232" s="3"/>
      <c r="H4232" s="2"/>
    </row>
    <row r="4233" spans="1:8" s="5" customFormat="1" ht="13.8" customHeight="1" x14ac:dyDescent="0.3">
      <c r="A4233" s="4"/>
      <c r="B4233" s="4"/>
      <c r="C4233" s="4"/>
      <c r="D4233" s="4"/>
      <c r="E4233" s="4"/>
      <c r="F4233" s="4"/>
      <c r="G4233" s="3"/>
      <c r="H4233" s="2"/>
    </row>
    <row r="4234" spans="1:8" s="5" customFormat="1" ht="13.8" customHeight="1" x14ac:dyDescent="0.3">
      <c r="A4234" s="4"/>
      <c r="B4234" s="4"/>
      <c r="C4234" s="4"/>
      <c r="D4234" s="4"/>
      <c r="E4234" s="4"/>
      <c r="F4234" s="4"/>
      <c r="G4234" s="3"/>
      <c r="H4234" s="2"/>
    </row>
    <row r="4235" spans="1:8" s="5" customFormat="1" ht="13.8" customHeight="1" x14ac:dyDescent="0.3">
      <c r="A4235" s="4"/>
      <c r="B4235" s="4"/>
      <c r="C4235" s="4"/>
      <c r="D4235" s="4"/>
      <c r="E4235" s="4"/>
      <c r="F4235" s="4"/>
      <c r="G4235" s="3"/>
      <c r="H4235" s="2"/>
    </row>
    <row r="4236" spans="1:8" s="5" customFormat="1" ht="13.8" customHeight="1" x14ac:dyDescent="0.3">
      <c r="A4236" s="4"/>
      <c r="B4236" s="4"/>
      <c r="C4236" s="4"/>
      <c r="D4236" s="4"/>
      <c r="E4236" s="4"/>
      <c r="F4236" s="4"/>
      <c r="G4236" s="3"/>
      <c r="H4236" s="2"/>
    </row>
    <row r="4237" spans="1:8" s="5" customFormat="1" ht="13.8" customHeight="1" x14ac:dyDescent="0.3">
      <c r="A4237" s="4"/>
      <c r="B4237" s="4"/>
      <c r="C4237" s="4"/>
      <c r="D4237" s="4"/>
      <c r="E4237" s="4"/>
      <c r="F4237" s="4"/>
      <c r="G4237" s="3"/>
      <c r="H4237" s="2"/>
    </row>
    <row r="4238" spans="1:8" s="5" customFormat="1" ht="13.8" customHeight="1" x14ac:dyDescent="0.3">
      <c r="A4238" s="4"/>
      <c r="B4238" s="4"/>
      <c r="C4238" s="4"/>
      <c r="D4238" s="4"/>
      <c r="E4238" s="4"/>
      <c r="F4238" s="4"/>
      <c r="G4238" s="3"/>
      <c r="H4238" s="2"/>
    </row>
    <row r="4239" spans="1:8" s="5" customFormat="1" ht="13.8" customHeight="1" x14ac:dyDescent="0.3">
      <c r="A4239" s="4"/>
      <c r="B4239" s="4"/>
      <c r="C4239" s="4"/>
      <c r="D4239" s="4"/>
      <c r="E4239" s="4"/>
      <c r="F4239" s="4"/>
      <c r="G4239" s="3"/>
      <c r="H4239" s="2"/>
    </row>
    <row r="4240" spans="1:8" s="5" customFormat="1" ht="13.8" customHeight="1" x14ac:dyDescent="0.3">
      <c r="A4240" s="4"/>
      <c r="B4240" s="4"/>
      <c r="C4240" s="4"/>
      <c r="D4240" s="4"/>
      <c r="E4240" s="4"/>
      <c r="F4240" s="4"/>
      <c r="G4240" s="3"/>
      <c r="H4240" s="2"/>
    </row>
    <row r="4241" spans="1:8" s="5" customFormat="1" ht="13.8" customHeight="1" x14ac:dyDescent="0.3">
      <c r="A4241" s="4"/>
      <c r="B4241" s="4"/>
      <c r="C4241" s="4"/>
      <c r="D4241" s="4"/>
      <c r="E4241" s="4"/>
      <c r="F4241" s="4"/>
      <c r="G4241" s="3"/>
      <c r="H4241" s="2"/>
    </row>
    <row r="4242" spans="1:8" s="5" customFormat="1" ht="13.8" customHeight="1" x14ac:dyDescent="0.3">
      <c r="A4242" s="4"/>
      <c r="B4242" s="4"/>
      <c r="C4242" s="4"/>
      <c r="D4242" s="4"/>
      <c r="E4242" s="4"/>
      <c r="F4242" s="4"/>
      <c r="G4242" s="3"/>
      <c r="H4242" s="2"/>
    </row>
    <row r="4243" spans="1:8" s="5" customFormat="1" ht="13.8" customHeight="1" x14ac:dyDescent="0.3">
      <c r="A4243" s="4"/>
      <c r="B4243" s="4"/>
      <c r="C4243" s="4"/>
      <c r="D4243" s="4"/>
      <c r="E4243" s="4"/>
      <c r="F4243" s="4"/>
      <c r="G4243" s="3"/>
      <c r="H4243" s="2"/>
    </row>
    <row r="4244" spans="1:8" s="5" customFormat="1" ht="13.8" customHeight="1" x14ac:dyDescent="0.3">
      <c r="A4244" s="4"/>
      <c r="B4244" s="4"/>
      <c r="C4244" s="4"/>
      <c r="D4244" s="4"/>
      <c r="E4244" s="4"/>
      <c r="F4244" s="4"/>
      <c r="G4244" s="3"/>
      <c r="H4244" s="2"/>
    </row>
    <row r="4245" spans="1:8" s="5" customFormat="1" ht="13.8" customHeight="1" x14ac:dyDescent="0.3">
      <c r="A4245" s="4"/>
      <c r="B4245" s="4"/>
      <c r="C4245" s="4"/>
      <c r="D4245" s="4"/>
      <c r="E4245" s="4"/>
      <c r="F4245" s="4"/>
      <c r="G4245" s="3"/>
      <c r="H4245" s="2"/>
    </row>
    <row r="4246" spans="1:8" s="5" customFormat="1" ht="13.8" customHeight="1" x14ac:dyDescent="0.3">
      <c r="A4246" s="4"/>
      <c r="B4246" s="4"/>
      <c r="C4246" s="4"/>
      <c r="D4246" s="4"/>
      <c r="E4246" s="4"/>
      <c r="F4246" s="4"/>
      <c r="G4246" s="3"/>
      <c r="H4246" s="2"/>
    </row>
    <row r="4247" spans="1:8" s="5" customFormat="1" ht="13.8" customHeight="1" x14ac:dyDescent="0.3">
      <c r="A4247" s="4"/>
      <c r="B4247" s="4"/>
      <c r="C4247" s="4"/>
      <c r="D4247" s="4"/>
      <c r="E4247" s="4"/>
      <c r="F4247" s="4"/>
      <c r="G4247" s="3"/>
      <c r="H4247" s="2"/>
    </row>
    <row r="4248" spans="1:8" s="5" customFormat="1" ht="13.8" customHeight="1" x14ac:dyDescent="0.3">
      <c r="A4248" s="4"/>
      <c r="B4248" s="4"/>
      <c r="C4248" s="4"/>
      <c r="D4248" s="4"/>
      <c r="E4248" s="4"/>
      <c r="F4248" s="4"/>
      <c r="G4248" s="3"/>
      <c r="H4248" s="2"/>
    </row>
    <row r="4249" spans="1:8" s="5" customFormat="1" ht="13.8" customHeight="1" x14ac:dyDescent="0.3">
      <c r="A4249" s="4"/>
      <c r="B4249" s="4"/>
      <c r="C4249" s="4"/>
      <c r="D4249" s="4"/>
      <c r="E4249" s="4"/>
      <c r="F4249" s="4"/>
      <c r="G4249" s="3"/>
      <c r="H4249" s="2"/>
    </row>
    <row r="4250" spans="1:8" s="5" customFormat="1" ht="13.8" customHeight="1" x14ac:dyDescent="0.3">
      <c r="A4250" s="4"/>
      <c r="B4250" s="4"/>
      <c r="C4250" s="4"/>
      <c r="D4250" s="4"/>
      <c r="E4250" s="4"/>
      <c r="F4250" s="4"/>
      <c r="G4250" s="3"/>
      <c r="H4250" s="2"/>
    </row>
    <row r="4251" spans="1:8" s="5" customFormat="1" ht="13.8" customHeight="1" x14ac:dyDescent="0.3">
      <c r="A4251" s="4"/>
      <c r="B4251" s="4"/>
      <c r="C4251" s="4"/>
      <c r="D4251" s="4"/>
      <c r="E4251" s="4"/>
      <c r="F4251" s="4"/>
      <c r="G4251" s="3"/>
      <c r="H4251" s="2"/>
    </row>
    <row r="4252" spans="1:8" s="5" customFormat="1" ht="13.8" customHeight="1" x14ac:dyDescent="0.3">
      <c r="A4252" s="4"/>
      <c r="B4252" s="4"/>
      <c r="C4252" s="4"/>
      <c r="D4252" s="4"/>
      <c r="E4252" s="4"/>
      <c r="F4252" s="4"/>
      <c r="G4252" s="3"/>
      <c r="H4252" s="2"/>
    </row>
    <row r="4253" spans="1:8" s="5" customFormat="1" ht="13.8" customHeight="1" x14ac:dyDescent="0.3">
      <c r="A4253" s="4"/>
      <c r="B4253" s="4"/>
      <c r="C4253" s="4"/>
      <c r="D4253" s="4"/>
      <c r="E4253" s="4"/>
      <c r="F4253" s="4"/>
      <c r="G4253" s="3"/>
      <c r="H4253" s="2"/>
    </row>
    <row r="4254" spans="1:8" s="5" customFormat="1" ht="13.8" customHeight="1" x14ac:dyDescent="0.3">
      <c r="A4254" s="4"/>
      <c r="B4254" s="4"/>
      <c r="C4254" s="4"/>
      <c r="D4254" s="4"/>
      <c r="E4254" s="4"/>
      <c r="F4254" s="4"/>
      <c r="G4254" s="3"/>
      <c r="H4254" s="2"/>
    </row>
    <row r="4255" spans="1:8" s="5" customFormat="1" ht="13.8" customHeight="1" x14ac:dyDescent="0.3">
      <c r="A4255" s="4"/>
      <c r="B4255" s="4"/>
      <c r="C4255" s="4"/>
      <c r="D4255" s="4"/>
      <c r="E4255" s="4"/>
      <c r="F4255" s="4"/>
      <c r="G4255" s="3"/>
      <c r="H4255" s="2"/>
    </row>
    <row r="4256" spans="1:8" s="5" customFormat="1" ht="13.8" customHeight="1" x14ac:dyDescent="0.3">
      <c r="A4256" s="4"/>
      <c r="B4256" s="4"/>
      <c r="C4256" s="4"/>
      <c r="D4256" s="4"/>
      <c r="E4256" s="4"/>
      <c r="F4256" s="4"/>
      <c r="G4256" s="3"/>
      <c r="H4256" s="2"/>
    </row>
    <row r="4257" spans="1:8" s="5" customFormat="1" ht="13.8" customHeight="1" x14ac:dyDescent="0.3">
      <c r="A4257" s="4"/>
      <c r="B4257" s="4"/>
      <c r="C4257" s="4"/>
      <c r="D4257" s="4"/>
      <c r="E4257" s="4"/>
      <c r="F4257" s="4"/>
      <c r="G4257" s="3"/>
      <c r="H4257" s="2"/>
    </row>
    <row r="4258" spans="1:8" s="5" customFormat="1" ht="13.8" customHeight="1" x14ac:dyDescent="0.3">
      <c r="A4258" s="4"/>
      <c r="B4258" s="4"/>
      <c r="C4258" s="4"/>
      <c r="D4258" s="4"/>
      <c r="E4258" s="4"/>
      <c r="F4258" s="4"/>
      <c r="G4258" s="3"/>
      <c r="H4258" s="2"/>
    </row>
    <row r="4259" spans="1:8" s="5" customFormat="1" ht="13.8" customHeight="1" x14ac:dyDescent="0.3">
      <c r="A4259" s="4"/>
      <c r="B4259" s="4"/>
      <c r="C4259" s="4"/>
      <c r="D4259" s="4"/>
      <c r="E4259" s="4"/>
      <c r="F4259" s="4"/>
      <c r="G4259" s="3"/>
      <c r="H4259" s="2"/>
    </row>
    <row r="4260" spans="1:8" s="5" customFormat="1" ht="13.8" customHeight="1" x14ac:dyDescent="0.3">
      <c r="A4260" s="4"/>
      <c r="B4260" s="4"/>
      <c r="C4260" s="4"/>
      <c r="D4260" s="4"/>
      <c r="E4260" s="4"/>
      <c r="F4260" s="4"/>
      <c r="G4260" s="3"/>
      <c r="H4260" s="2"/>
    </row>
    <row r="4261" spans="1:8" s="5" customFormat="1" ht="13.8" customHeight="1" x14ac:dyDescent="0.3">
      <c r="A4261" s="4"/>
      <c r="B4261" s="4"/>
      <c r="C4261" s="4"/>
      <c r="D4261" s="4"/>
      <c r="E4261" s="4"/>
      <c r="F4261" s="4"/>
      <c r="G4261" s="3"/>
      <c r="H4261" s="2"/>
    </row>
    <row r="4262" spans="1:8" s="5" customFormat="1" ht="13.8" customHeight="1" x14ac:dyDescent="0.3">
      <c r="A4262" s="4"/>
      <c r="B4262" s="4"/>
      <c r="C4262" s="4"/>
      <c r="D4262" s="4"/>
      <c r="E4262" s="4"/>
      <c r="F4262" s="4"/>
      <c r="G4262" s="3"/>
      <c r="H4262" s="2"/>
    </row>
    <row r="4263" spans="1:8" s="5" customFormat="1" ht="13.8" customHeight="1" x14ac:dyDescent="0.3">
      <c r="A4263" s="4"/>
      <c r="B4263" s="4"/>
      <c r="C4263" s="4"/>
      <c r="D4263" s="4"/>
      <c r="E4263" s="4"/>
      <c r="F4263" s="4"/>
      <c r="G4263" s="3"/>
      <c r="H4263" s="2"/>
    </row>
    <row r="4264" spans="1:8" s="5" customFormat="1" ht="13.8" customHeight="1" x14ac:dyDescent="0.3">
      <c r="A4264" s="4"/>
      <c r="B4264" s="4"/>
      <c r="C4264" s="4"/>
      <c r="D4264" s="4"/>
      <c r="E4264" s="4"/>
      <c r="F4264" s="4"/>
      <c r="G4264" s="3"/>
      <c r="H4264" s="2"/>
    </row>
    <row r="4265" spans="1:8" s="5" customFormat="1" ht="13.8" customHeight="1" x14ac:dyDescent="0.3">
      <c r="A4265" s="4"/>
      <c r="B4265" s="4"/>
      <c r="C4265" s="4"/>
      <c r="D4265" s="4"/>
      <c r="E4265" s="4"/>
      <c r="F4265" s="4"/>
      <c r="G4265" s="3"/>
      <c r="H4265" s="2"/>
    </row>
    <row r="4266" spans="1:8" s="5" customFormat="1" ht="13.8" customHeight="1" x14ac:dyDescent="0.3">
      <c r="A4266" s="4"/>
      <c r="B4266" s="4"/>
      <c r="C4266" s="4"/>
      <c r="D4266" s="4"/>
      <c r="E4266" s="4"/>
      <c r="F4266" s="4"/>
      <c r="G4266" s="3"/>
      <c r="H4266" s="2"/>
    </row>
    <row r="4267" spans="1:8" s="5" customFormat="1" ht="13.8" customHeight="1" x14ac:dyDescent="0.3">
      <c r="A4267" s="4"/>
      <c r="B4267" s="4"/>
      <c r="C4267" s="4"/>
      <c r="D4267" s="4"/>
      <c r="E4267" s="4"/>
      <c r="F4267" s="4"/>
      <c r="G4267" s="3"/>
      <c r="H4267" s="2"/>
    </row>
    <row r="4268" spans="1:8" s="5" customFormat="1" ht="13.8" customHeight="1" x14ac:dyDescent="0.3">
      <c r="A4268" s="4"/>
      <c r="B4268" s="4"/>
      <c r="C4268" s="4"/>
      <c r="D4268" s="4"/>
      <c r="E4268" s="4"/>
      <c r="F4268" s="4"/>
      <c r="G4268" s="3"/>
      <c r="H4268" s="2"/>
    </row>
    <row r="4269" spans="1:8" s="5" customFormat="1" ht="13.8" customHeight="1" x14ac:dyDescent="0.3">
      <c r="A4269" s="4"/>
      <c r="B4269" s="4"/>
      <c r="C4269" s="4"/>
      <c r="D4269" s="4"/>
      <c r="E4269" s="4"/>
      <c r="F4269" s="4"/>
      <c r="G4269" s="3"/>
      <c r="H4269" s="2"/>
    </row>
    <row r="4270" spans="1:8" s="5" customFormat="1" ht="13.8" customHeight="1" x14ac:dyDescent="0.3">
      <c r="A4270" s="4"/>
      <c r="B4270" s="4"/>
      <c r="C4270" s="4"/>
      <c r="D4270" s="4"/>
      <c r="E4270" s="4"/>
      <c r="F4270" s="4"/>
      <c r="G4270" s="3"/>
      <c r="H4270" s="2"/>
    </row>
    <row r="4271" spans="1:8" s="5" customFormat="1" ht="13.8" customHeight="1" x14ac:dyDescent="0.3">
      <c r="A4271" s="4"/>
      <c r="B4271" s="4"/>
      <c r="C4271" s="4"/>
      <c r="D4271" s="4"/>
      <c r="E4271" s="4"/>
      <c r="F4271" s="4"/>
      <c r="G4271" s="3"/>
      <c r="H4271" s="2"/>
    </row>
    <row r="4272" spans="1:8" s="5" customFormat="1" ht="13.8" customHeight="1" x14ac:dyDescent="0.3">
      <c r="A4272" s="4"/>
      <c r="B4272" s="4"/>
      <c r="C4272" s="4"/>
      <c r="D4272" s="4"/>
      <c r="E4272" s="4"/>
      <c r="F4272" s="4"/>
      <c r="G4272" s="3"/>
      <c r="H4272" s="2"/>
    </row>
    <row r="4273" spans="1:8" s="5" customFormat="1" ht="13.8" customHeight="1" x14ac:dyDescent="0.3">
      <c r="A4273" s="4"/>
      <c r="B4273" s="4"/>
      <c r="C4273" s="4"/>
      <c r="D4273" s="4"/>
      <c r="E4273" s="4"/>
      <c r="F4273" s="4"/>
      <c r="G4273" s="3"/>
      <c r="H4273" s="2"/>
    </row>
    <row r="4274" spans="1:8" s="5" customFormat="1" ht="13.8" customHeight="1" x14ac:dyDescent="0.3">
      <c r="A4274" s="4"/>
      <c r="B4274" s="4"/>
      <c r="C4274" s="4"/>
      <c r="D4274" s="4"/>
      <c r="E4274" s="4"/>
      <c r="F4274" s="4"/>
      <c r="G4274" s="3"/>
      <c r="H4274" s="2"/>
    </row>
    <row r="4275" spans="1:8" s="5" customFormat="1" ht="13.8" customHeight="1" x14ac:dyDescent="0.3">
      <c r="A4275" s="4"/>
      <c r="B4275" s="4"/>
      <c r="C4275" s="4"/>
      <c r="D4275" s="4"/>
      <c r="E4275" s="4"/>
      <c r="F4275" s="4"/>
      <c r="G4275" s="3"/>
      <c r="H4275" s="2"/>
    </row>
    <row r="4276" spans="1:8" s="5" customFormat="1" ht="13.8" customHeight="1" x14ac:dyDescent="0.3">
      <c r="A4276" s="4"/>
      <c r="B4276" s="4"/>
      <c r="C4276" s="4"/>
      <c r="D4276" s="4"/>
      <c r="E4276" s="4"/>
      <c r="F4276" s="4"/>
      <c r="G4276" s="3"/>
      <c r="H4276" s="2"/>
    </row>
    <row r="4277" spans="1:8" s="5" customFormat="1" ht="13.8" customHeight="1" x14ac:dyDescent="0.3">
      <c r="A4277" s="4"/>
      <c r="B4277" s="4"/>
      <c r="C4277" s="4"/>
      <c r="D4277" s="4"/>
      <c r="E4277" s="4"/>
      <c r="F4277" s="4"/>
      <c r="G4277" s="3"/>
      <c r="H4277" s="2"/>
    </row>
    <row r="4278" spans="1:8" s="5" customFormat="1" ht="13.8" customHeight="1" x14ac:dyDescent="0.3">
      <c r="A4278" s="4"/>
      <c r="B4278" s="4"/>
      <c r="C4278" s="4"/>
      <c r="D4278" s="4"/>
      <c r="E4278" s="4"/>
      <c r="F4278" s="4"/>
      <c r="G4278" s="3"/>
      <c r="H4278" s="2"/>
    </row>
    <row r="4279" spans="1:8" s="5" customFormat="1" ht="13.8" customHeight="1" x14ac:dyDescent="0.3">
      <c r="A4279" s="4"/>
      <c r="B4279" s="4"/>
      <c r="C4279" s="4"/>
      <c r="D4279" s="4"/>
      <c r="E4279" s="4"/>
      <c r="F4279" s="4"/>
      <c r="G4279" s="3"/>
      <c r="H4279" s="2"/>
    </row>
    <row r="4280" spans="1:8" s="5" customFormat="1" ht="13.8" customHeight="1" x14ac:dyDescent="0.3">
      <c r="A4280" s="4"/>
      <c r="B4280" s="4"/>
      <c r="C4280" s="4"/>
      <c r="D4280" s="4"/>
      <c r="E4280" s="4"/>
      <c r="F4280" s="4"/>
      <c r="G4280" s="3"/>
      <c r="H4280" s="2"/>
    </row>
    <row r="4281" spans="1:8" s="5" customFormat="1" ht="13.8" customHeight="1" x14ac:dyDescent="0.3">
      <c r="A4281" s="4"/>
      <c r="B4281" s="4"/>
      <c r="C4281" s="4"/>
      <c r="D4281" s="4"/>
      <c r="E4281" s="4"/>
      <c r="F4281" s="4"/>
      <c r="G4281" s="3"/>
      <c r="H4281" s="2"/>
    </row>
    <row r="4282" spans="1:8" s="5" customFormat="1" ht="13.8" customHeight="1" x14ac:dyDescent="0.3">
      <c r="A4282" s="4"/>
      <c r="B4282" s="4"/>
      <c r="C4282" s="4"/>
      <c r="D4282" s="4"/>
      <c r="E4282" s="4"/>
      <c r="F4282" s="4"/>
      <c r="G4282" s="3"/>
      <c r="H4282" s="2"/>
    </row>
    <row r="4283" spans="1:8" s="5" customFormat="1" ht="13.8" customHeight="1" x14ac:dyDescent="0.3">
      <c r="A4283" s="4"/>
      <c r="B4283" s="4"/>
      <c r="C4283" s="4"/>
      <c r="D4283" s="4"/>
      <c r="E4283" s="4"/>
      <c r="F4283" s="4"/>
      <c r="G4283" s="3"/>
      <c r="H4283" s="2"/>
    </row>
    <row r="4284" spans="1:8" s="5" customFormat="1" ht="13.8" customHeight="1" x14ac:dyDescent="0.3">
      <c r="A4284" s="4"/>
      <c r="B4284" s="4"/>
      <c r="C4284" s="4"/>
      <c r="D4284" s="4"/>
      <c r="E4284" s="4"/>
      <c r="F4284" s="4"/>
      <c r="G4284" s="3"/>
      <c r="H4284" s="2"/>
    </row>
    <row r="4285" spans="1:8" s="5" customFormat="1" ht="13.8" customHeight="1" x14ac:dyDescent="0.3">
      <c r="A4285" s="4"/>
      <c r="B4285" s="4"/>
      <c r="C4285" s="4"/>
      <c r="D4285" s="4"/>
      <c r="E4285" s="4"/>
      <c r="F4285" s="4"/>
      <c r="G4285" s="3"/>
      <c r="H4285" s="2"/>
    </row>
    <row r="4286" spans="1:8" s="5" customFormat="1" ht="13.8" customHeight="1" x14ac:dyDescent="0.3">
      <c r="A4286" s="4"/>
      <c r="B4286" s="4"/>
      <c r="C4286" s="4"/>
      <c r="D4286" s="4"/>
      <c r="E4286" s="4"/>
      <c r="F4286" s="4"/>
      <c r="G4286" s="3"/>
      <c r="H4286" s="2"/>
    </row>
    <row r="4287" spans="1:8" s="5" customFormat="1" ht="13.8" customHeight="1" x14ac:dyDescent="0.3">
      <c r="A4287" s="4"/>
      <c r="B4287" s="4"/>
      <c r="C4287" s="4"/>
      <c r="D4287" s="4"/>
      <c r="E4287" s="4"/>
      <c r="F4287" s="4"/>
      <c r="G4287" s="3"/>
      <c r="H4287" s="2"/>
    </row>
    <row r="4288" spans="1:8" s="5" customFormat="1" ht="13.8" customHeight="1" x14ac:dyDescent="0.3">
      <c r="A4288" s="4"/>
      <c r="B4288" s="4"/>
      <c r="C4288" s="4"/>
      <c r="D4288" s="4"/>
      <c r="E4288" s="4"/>
      <c r="F4288" s="4"/>
      <c r="G4288" s="3"/>
      <c r="H4288" s="2"/>
    </row>
    <row r="4289" spans="1:8" s="5" customFormat="1" ht="13.8" customHeight="1" x14ac:dyDescent="0.3">
      <c r="A4289" s="4"/>
      <c r="B4289" s="4"/>
      <c r="C4289" s="4"/>
      <c r="D4289" s="4"/>
      <c r="E4289" s="4"/>
      <c r="F4289" s="4"/>
      <c r="G4289" s="3"/>
      <c r="H4289" s="2"/>
    </row>
    <row r="4290" spans="1:8" s="5" customFormat="1" ht="13.8" customHeight="1" x14ac:dyDescent="0.3">
      <c r="A4290" s="4"/>
      <c r="B4290" s="4"/>
      <c r="C4290" s="4"/>
      <c r="D4290" s="4"/>
      <c r="E4290" s="4"/>
      <c r="F4290" s="4"/>
      <c r="G4290" s="3"/>
      <c r="H4290" s="2"/>
    </row>
    <row r="4291" spans="1:8" s="5" customFormat="1" ht="13.8" customHeight="1" x14ac:dyDescent="0.3">
      <c r="A4291" s="4"/>
      <c r="B4291" s="4"/>
      <c r="C4291" s="4"/>
      <c r="D4291" s="4"/>
      <c r="E4291" s="4"/>
      <c r="F4291" s="4"/>
      <c r="G4291" s="3"/>
      <c r="H4291" s="2"/>
    </row>
    <row r="4292" spans="1:8" s="5" customFormat="1" ht="13.8" customHeight="1" x14ac:dyDescent="0.3">
      <c r="A4292" s="4"/>
      <c r="B4292" s="4"/>
      <c r="C4292" s="4"/>
      <c r="D4292" s="4"/>
      <c r="E4292" s="4"/>
      <c r="F4292" s="4"/>
      <c r="G4292" s="3"/>
      <c r="H4292" s="2"/>
    </row>
    <row r="4293" spans="1:8" s="5" customFormat="1" ht="13.8" customHeight="1" x14ac:dyDescent="0.3">
      <c r="A4293" s="4"/>
      <c r="B4293" s="4"/>
      <c r="C4293" s="4"/>
      <c r="D4293" s="4"/>
      <c r="E4293" s="4"/>
      <c r="F4293" s="4"/>
      <c r="G4293" s="3"/>
      <c r="H4293" s="2"/>
    </row>
    <row r="4294" spans="1:8" s="5" customFormat="1" ht="13.8" customHeight="1" x14ac:dyDescent="0.3">
      <c r="A4294" s="4"/>
      <c r="B4294" s="4"/>
      <c r="C4294" s="4"/>
      <c r="D4294" s="4"/>
      <c r="E4294" s="4"/>
      <c r="F4294" s="4"/>
      <c r="G4294" s="3"/>
      <c r="H4294" s="2"/>
    </row>
    <row r="4295" spans="1:8" s="5" customFormat="1" ht="13.8" customHeight="1" x14ac:dyDescent="0.3">
      <c r="A4295" s="4"/>
      <c r="B4295" s="4"/>
      <c r="C4295" s="4"/>
      <c r="D4295" s="4"/>
      <c r="E4295" s="4"/>
      <c r="F4295" s="4"/>
      <c r="G4295" s="3"/>
      <c r="H4295" s="2"/>
    </row>
    <row r="4296" spans="1:8" s="5" customFormat="1" ht="13.8" customHeight="1" x14ac:dyDescent="0.3">
      <c r="A4296" s="4"/>
      <c r="B4296" s="4"/>
      <c r="C4296" s="4"/>
      <c r="D4296" s="4"/>
      <c r="E4296" s="4"/>
      <c r="F4296" s="4"/>
      <c r="G4296" s="3"/>
      <c r="H4296" s="2"/>
    </row>
    <row r="4297" spans="1:8" s="5" customFormat="1" ht="13.8" customHeight="1" x14ac:dyDescent="0.3">
      <c r="A4297" s="4"/>
      <c r="B4297" s="4"/>
      <c r="C4297" s="4"/>
      <c r="D4297" s="4"/>
      <c r="E4297" s="4"/>
      <c r="F4297" s="4"/>
      <c r="G4297" s="3"/>
      <c r="H4297" s="2"/>
    </row>
    <row r="4298" spans="1:8" s="5" customFormat="1" ht="13.8" customHeight="1" x14ac:dyDescent="0.3">
      <c r="A4298" s="4"/>
      <c r="B4298" s="4"/>
      <c r="C4298" s="4"/>
      <c r="D4298" s="4"/>
      <c r="E4298" s="4"/>
      <c r="F4298" s="4"/>
      <c r="G4298" s="3"/>
      <c r="H4298" s="2"/>
    </row>
    <row r="4299" spans="1:8" s="5" customFormat="1" ht="13.8" customHeight="1" x14ac:dyDescent="0.3">
      <c r="A4299" s="4"/>
      <c r="B4299" s="4"/>
      <c r="C4299" s="4"/>
      <c r="D4299" s="4"/>
      <c r="E4299" s="4"/>
      <c r="F4299" s="4"/>
      <c r="G4299" s="3"/>
      <c r="H4299" s="2"/>
    </row>
    <row r="4300" spans="1:8" s="5" customFormat="1" ht="13.8" customHeight="1" x14ac:dyDescent="0.3">
      <c r="A4300" s="4"/>
      <c r="B4300" s="4"/>
      <c r="C4300" s="4"/>
      <c r="D4300" s="4"/>
      <c r="E4300" s="4"/>
      <c r="F4300" s="4"/>
      <c r="G4300" s="3"/>
      <c r="H4300" s="2"/>
    </row>
    <row r="4301" spans="1:8" s="5" customFormat="1" ht="13.8" customHeight="1" x14ac:dyDescent="0.3">
      <c r="A4301" s="4"/>
      <c r="B4301" s="4"/>
      <c r="C4301" s="4"/>
      <c r="D4301" s="4"/>
      <c r="E4301" s="4"/>
      <c r="F4301" s="4"/>
      <c r="G4301" s="3"/>
      <c r="H4301" s="2"/>
    </row>
    <row r="4302" spans="1:8" s="5" customFormat="1" ht="13.8" customHeight="1" x14ac:dyDescent="0.3">
      <c r="A4302" s="4"/>
      <c r="B4302" s="4"/>
      <c r="C4302" s="4"/>
      <c r="D4302" s="4"/>
      <c r="E4302" s="4"/>
      <c r="F4302" s="4"/>
      <c r="G4302" s="3"/>
      <c r="H4302" s="2"/>
    </row>
    <row r="4303" spans="1:8" s="5" customFormat="1" ht="13.8" customHeight="1" x14ac:dyDescent="0.3">
      <c r="A4303" s="4"/>
      <c r="B4303" s="4"/>
      <c r="C4303" s="4"/>
      <c r="D4303" s="4"/>
      <c r="E4303" s="4"/>
      <c r="F4303" s="4"/>
      <c r="G4303" s="3"/>
      <c r="H4303" s="2"/>
    </row>
    <row r="4304" spans="1:8" s="5" customFormat="1" ht="13.8" customHeight="1" x14ac:dyDescent="0.3">
      <c r="A4304" s="4"/>
      <c r="B4304" s="4"/>
      <c r="C4304" s="4"/>
      <c r="D4304" s="4"/>
      <c r="E4304" s="4"/>
      <c r="F4304" s="4"/>
      <c r="G4304" s="3"/>
      <c r="H4304" s="2"/>
    </row>
    <row r="4305" spans="1:8" s="5" customFormat="1" ht="13.8" customHeight="1" x14ac:dyDescent="0.3">
      <c r="A4305" s="4"/>
      <c r="B4305" s="4"/>
      <c r="C4305" s="4"/>
      <c r="D4305" s="4"/>
      <c r="E4305" s="4"/>
      <c r="F4305" s="4"/>
      <c r="G4305" s="3"/>
      <c r="H4305" s="2"/>
    </row>
    <row r="4306" spans="1:8" s="5" customFormat="1" ht="13.8" customHeight="1" x14ac:dyDescent="0.3">
      <c r="A4306" s="4"/>
      <c r="B4306" s="4"/>
      <c r="C4306" s="4"/>
      <c r="D4306" s="4"/>
      <c r="E4306" s="4"/>
      <c r="F4306" s="4"/>
      <c r="G4306" s="3"/>
      <c r="H4306" s="2"/>
    </row>
    <row r="4307" spans="1:8" s="5" customFormat="1" ht="13.8" customHeight="1" x14ac:dyDescent="0.3">
      <c r="A4307" s="4"/>
      <c r="B4307" s="4"/>
      <c r="C4307" s="4"/>
      <c r="D4307" s="4"/>
      <c r="E4307" s="4"/>
      <c r="F4307" s="4"/>
      <c r="G4307" s="3"/>
      <c r="H4307" s="2"/>
    </row>
    <row r="4308" spans="1:8" s="5" customFormat="1" ht="13.8" customHeight="1" x14ac:dyDescent="0.3">
      <c r="A4308" s="4"/>
      <c r="B4308" s="4"/>
      <c r="C4308" s="4"/>
      <c r="D4308" s="4"/>
      <c r="E4308" s="4"/>
      <c r="F4308" s="4"/>
      <c r="G4308" s="3"/>
      <c r="H4308" s="2"/>
    </row>
    <row r="4309" spans="1:8" s="5" customFormat="1" ht="13.8" customHeight="1" x14ac:dyDescent="0.3">
      <c r="A4309" s="4"/>
      <c r="B4309" s="4"/>
      <c r="C4309" s="4"/>
      <c r="D4309" s="4"/>
      <c r="E4309" s="4"/>
      <c r="F4309" s="4"/>
      <c r="G4309" s="3"/>
      <c r="H4309" s="2"/>
    </row>
    <row r="4310" spans="1:8" s="5" customFormat="1" ht="13.8" customHeight="1" x14ac:dyDescent="0.3">
      <c r="A4310" s="4"/>
      <c r="B4310" s="4"/>
      <c r="C4310" s="4"/>
      <c r="D4310" s="4"/>
      <c r="E4310" s="4"/>
      <c r="F4310" s="4"/>
      <c r="G4310" s="3"/>
      <c r="H4310" s="2"/>
    </row>
    <row r="4311" spans="1:8" s="5" customFormat="1" ht="13.8" customHeight="1" x14ac:dyDescent="0.3">
      <c r="A4311" s="4"/>
      <c r="B4311" s="4"/>
      <c r="C4311" s="4"/>
      <c r="D4311" s="4"/>
      <c r="E4311" s="4"/>
      <c r="F4311" s="4"/>
      <c r="G4311" s="3"/>
      <c r="H4311" s="2"/>
    </row>
    <row r="4312" spans="1:8" s="5" customFormat="1" ht="13.8" customHeight="1" x14ac:dyDescent="0.3">
      <c r="A4312" s="4"/>
      <c r="B4312" s="4"/>
      <c r="C4312" s="4"/>
      <c r="D4312" s="4"/>
      <c r="E4312" s="4"/>
      <c r="F4312" s="4"/>
      <c r="G4312" s="3"/>
      <c r="H4312" s="2"/>
    </row>
    <row r="4313" spans="1:8" s="5" customFormat="1" ht="13.8" customHeight="1" x14ac:dyDescent="0.3">
      <c r="A4313" s="4"/>
      <c r="B4313" s="4"/>
      <c r="C4313" s="4"/>
      <c r="D4313" s="4"/>
      <c r="E4313" s="4"/>
      <c r="F4313" s="4"/>
      <c r="G4313" s="3"/>
      <c r="H4313" s="2"/>
    </row>
    <row r="4314" spans="1:8" s="5" customFormat="1" ht="13.8" customHeight="1" x14ac:dyDescent="0.3">
      <c r="A4314" s="4"/>
      <c r="B4314" s="4"/>
      <c r="C4314" s="4"/>
      <c r="D4314" s="4"/>
      <c r="E4314" s="4"/>
      <c r="F4314" s="4"/>
      <c r="G4314" s="3"/>
      <c r="H4314" s="2"/>
    </row>
    <row r="4315" spans="1:8" s="5" customFormat="1" ht="13.8" customHeight="1" x14ac:dyDescent="0.3">
      <c r="A4315" s="4"/>
      <c r="B4315" s="4"/>
      <c r="C4315" s="4"/>
      <c r="D4315" s="4"/>
      <c r="E4315" s="4"/>
      <c r="F4315" s="4"/>
      <c r="G4315" s="3"/>
      <c r="H4315" s="2"/>
    </row>
    <row r="4316" spans="1:8" s="5" customFormat="1" ht="13.8" customHeight="1" x14ac:dyDescent="0.3">
      <c r="A4316" s="4"/>
      <c r="B4316" s="4"/>
      <c r="C4316" s="4"/>
      <c r="D4316" s="4"/>
      <c r="E4316" s="4"/>
      <c r="F4316" s="4"/>
      <c r="G4316" s="3"/>
      <c r="H4316" s="2"/>
    </row>
    <row r="4317" spans="1:8" s="5" customFormat="1" ht="13.8" customHeight="1" x14ac:dyDescent="0.3">
      <c r="A4317" s="4"/>
      <c r="B4317" s="4"/>
      <c r="C4317" s="4"/>
      <c r="D4317" s="4"/>
      <c r="E4317" s="4"/>
      <c r="F4317" s="4"/>
      <c r="G4317" s="3"/>
      <c r="H4317" s="2"/>
    </row>
    <row r="4318" spans="1:8" s="5" customFormat="1" ht="13.8" customHeight="1" x14ac:dyDescent="0.3">
      <c r="A4318" s="4"/>
      <c r="B4318" s="4"/>
      <c r="C4318" s="4"/>
      <c r="D4318" s="4"/>
      <c r="E4318" s="4"/>
      <c r="F4318" s="4"/>
      <c r="G4318" s="3"/>
      <c r="H4318" s="2"/>
    </row>
    <row r="4319" spans="1:8" s="5" customFormat="1" ht="13.8" customHeight="1" x14ac:dyDescent="0.3">
      <c r="A4319" s="4"/>
      <c r="B4319" s="4"/>
      <c r="C4319" s="4"/>
      <c r="D4319" s="4"/>
      <c r="E4319" s="4"/>
      <c r="F4319" s="4"/>
      <c r="G4319" s="3"/>
      <c r="H4319" s="2"/>
    </row>
    <row r="4320" spans="1:8" s="5" customFormat="1" ht="13.8" customHeight="1" x14ac:dyDescent="0.3">
      <c r="A4320" s="4"/>
      <c r="B4320" s="4"/>
      <c r="C4320" s="4"/>
      <c r="D4320" s="4"/>
      <c r="E4320" s="4"/>
      <c r="F4320" s="4"/>
      <c r="G4320" s="3"/>
      <c r="H4320" s="2"/>
    </row>
    <row r="4321" spans="1:8" s="5" customFormat="1" ht="13.8" customHeight="1" x14ac:dyDescent="0.3">
      <c r="A4321" s="4"/>
      <c r="B4321" s="4"/>
      <c r="C4321" s="4"/>
      <c r="D4321" s="4"/>
      <c r="E4321" s="4"/>
      <c r="F4321" s="4"/>
      <c r="G4321" s="3"/>
      <c r="H4321" s="2"/>
    </row>
    <row r="4322" spans="1:8" s="5" customFormat="1" ht="13.8" customHeight="1" x14ac:dyDescent="0.3">
      <c r="A4322" s="4"/>
      <c r="B4322" s="4"/>
      <c r="C4322" s="4"/>
      <c r="D4322" s="4"/>
      <c r="E4322" s="4"/>
      <c r="F4322" s="4"/>
      <c r="G4322" s="3"/>
      <c r="H4322" s="2"/>
    </row>
    <row r="4323" spans="1:8" s="5" customFormat="1" ht="13.8" customHeight="1" x14ac:dyDescent="0.3">
      <c r="A4323" s="4"/>
      <c r="B4323" s="4"/>
      <c r="C4323" s="4"/>
      <c r="D4323" s="4"/>
      <c r="E4323" s="4"/>
      <c r="F4323" s="4"/>
      <c r="G4323" s="3"/>
      <c r="H4323" s="2"/>
    </row>
    <row r="4324" spans="1:8" s="5" customFormat="1" ht="13.8" customHeight="1" x14ac:dyDescent="0.3">
      <c r="A4324" s="4"/>
      <c r="B4324" s="4"/>
      <c r="C4324" s="4"/>
      <c r="D4324" s="4"/>
      <c r="E4324" s="4"/>
      <c r="F4324" s="4"/>
      <c r="G4324" s="3"/>
      <c r="H4324" s="2"/>
    </row>
    <row r="4325" spans="1:8" s="5" customFormat="1" ht="13.8" customHeight="1" x14ac:dyDescent="0.3">
      <c r="A4325" s="4"/>
      <c r="B4325" s="4"/>
      <c r="C4325" s="4"/>
      <c r="D4325" s="4"/>
      <c r="E4325" s="4"/>
      <c r="F4325" s="4"/>
      <c r="G4325" s="3"/>
      <c r="H4325" s="2"/>
    </row>
    <row r="4326" spans="1:8" s="5" customFormat="1" ht="13.8" customHeight="1" x14ac:dyDescent="0.3">
      <c r="A4326" s="4"/>
      <c r="B4326" s="4"/>
      <c r="C4326" s="4"/>
      <c r="D4326" s="4"/>
      <c r="E4326" s="4"/>
      <c r="F4326" s="4"/>
      <c r="G4326" s="3"/>
      <c r="H4326" s="2"/>
    </row>
    <row r="4327" spans="1:8" s="5" customFormat="1" ht="13.8" customHeight="1" x14ac:dyDescent="0.3">
      <c r="A4327" s="4"/>
      <c r="B4327" s="4"/>
      <c r="C4327" s="4"/>
      <c r="D4327" s="4"/>
      <c r="E4327" s="4"/>
      <c r="F4327" s="4"/>
      <c r="G4327" s="3"/>
      <c r="H4327" s="2"/>
    </row>
    <row r="4328" spans="1:8" s="5" customFormat="1" ht="13.8" customHeight="1" x14ac:dyDescent="0.3">
      <c r="A4328" s="4"/>
      <c r="B4328" s="4"/>
      <c r="C4328" s="4"/>
      <c r="D4328" s="4"/>
      <c r="E4328" s="4"/>
      <c r="F4328" s="4"/>
      <c r="G4328" s="3"/>
      <c r="H4328" s="2"/>
    </row>
    <row r="4329" spans="1:8" s="5" customFormat="1" ht="13.8" customHeight="1" x14ac:dyDescent="0.3">
      <c r="A4329" s="4"/>
      <c r="B4329" s="4"/>
      <c r="C4329" s="4"/>
      <c r="D4329" s="4"/>
      <c r="E4329" s="4"/>
      <c r="F4329" s="4"/>
      <c r="G4329" s="3"/>
      <c r="H4329" s="2"/>
    </row>
    <row r="4330" spans="1:8" s="5" customFormat="1" ht="13.8" customHeight="1" x14ac:dyDescent="0.3">
      <c r="A4330" s="4"/>
      <c r="B4330" s="4"/>
      <c r="C4330" s="4"/>
      <c r="D4330" s="4"/>
      <c r="E4330" s="4"/>
      <c r="F4330" s="4"/>
      <c r="G4330" s="3"/>
      <c r="H4330" s="2"/>
    </row>
    <row r="4331" spans="1:8" s="5" customFormat="1" ht="13.8" customHeight="1" x14ac:dyDescent="0.3">
      <c r="A4331" s="4"/>
      <c r="B4331" s="4"/>
      <c r="C4331" s="4"/>
      <c r="D4331" s="4"/>
      <c r="E4331" s="4"/>
      <c r="F4331" s="4"/>
      <c r="G4331" s="3"/>
      <c r="H4331" s="2"/>
    </row>
    <row r="4332" spans="1:8" s="5" customFormat="1" ht="13.8" customHeight="1" x14ac:dyDescent="0.3">
      <c r="A4332" s="4"/>
      <c r="B4332" s="4"/>
      <c r="C4332" s="4"/>
      <c r="D4332" s="4"/>
      <c r="E4332" s="4"/>
      <c r="F4332" s="4"/>
      <c r="G4332" s="3"/>
      <c r="H4332" s="2"/>
    </row>
    <row r="4333" spans="1:8" s="5" customFormat="1" ht="13.8" customHeight="1" x14ac:dyDescent="0.3">
      <c r="A4333" s="4"/>
      <c r="B4333" s="4"/>
      <c r="C4333" s="4"/>
      <c r="D4333" s="4"/>
      <c r="E4333" s="4"/>
      <c r="F4333" s="4"/>
      <c r="G4333" s="3"/>
      <c r="H4333" s="2"/>
    </row>
    <row r="4334" spans="1:8" s="5" customFormat="1" ht="13.8" customHeight="1" x14ac:dyDescent="0.3">
      <c r="A4334" s="4"/>
      <c r="B4334" s="4"/>
      <c r="C4334" s="4"/>
      <c r="D4334" s="4"/>
      <c r="E4334" s="4"/>
      <c r="F4334" s="4"/>
      <c r="G4334" s="3"/>
      <c r="H4334" s="2"/>
    </row>
    <row r="4335" spans="1:8" s="5" customFormat="1" ht="13.8" customHeight="1" x14ac:dyDescent="0.3">
      <c r="A4335" s="4"/>
      <c r="B4335" s="4"/>
      <c r="C4335" s="4"/>
      <c r="D4335" s="4"/>
      <c r="E4335" s="4"/>
      <c r="F4335" s="4"/>
      <c r="G4335" s="3"/>
      <c r="H4335" s="2"/>
    </row>
    <row r="4336" spans="1:8" s="5" customFormat="1" ht="13.8" customHeight="1" x14ac:dyDescent="0.3">
      <c r="A4336" s="4"/>
      <c r="B4336" s="4"/>
      <c r="C4336" s="4"/>
      <c r="D4336" s="4"/>
      <c r="E4336" s="4"/>
      <c r="F4336" s="4"/>
      <c r="G4336" s="3"/>
      <c r="H4336" s="2"/>
    </row>
    <row r="4337" spans="1:8" s="5" customFormat="1" ht="13.8" customHeight="1" x14ac:dyDescent="0.3">
      <c r="A4337" s="4"/>
      <c r="B4337" s="4"/>
      <c r="C4337" s="4"/>
      <c r="D4337" s="4"/>
      <c r="E4337" s="4"/>
      <c r="F4337" s="4"/>
      <c r="G4337" s="3"/>
      <c r="H4337" s="2"/>
    </row>
    <row r="4338" spans="1:8" s="5" customFormat="1" ht="13.8" customHeight="1" x14ac:dyDescent="0.3">
      <c r="A4338" s="4"/>
      <c r="B4338" s="4"/>
      <c r="C4338" s="4"/>
      <c r="D4338" s="4"/>
      <c r="E4338" s="4"/>
      <c r="F4338" s="4"/>
      <c r="G4338" s="3"/>
      <c r="H4338" s="2"/>
    </row>
    <row r="4339" spans="1:8" s="5" customFormat="1" ht="13.8" customHeight="1" x14ac:dyDescent="0.3">
      <c r="A4339" s="4"/>
      <c r="B4339" s="4"/>
      <c r="C4339" s="4"/>
      <c r="D4339" s="4"/>
      <c r="E4339" s="4"/>
      <c r="F4339" s="4"/>
      <c r="G4339" s="3"/>
      <c r="H4339" s="2"/>
    </row>
    <row r="4340" spans="1:8" s="5" customFormat="1" ht="13.8" customHeight="1" x14ac:dyDescent="0.3">
      <c r="A4340" s="4"/>
      <c r="B4340" s="4"/>
      <c r="C4340" s="4"/>
      <c r="D4340" s="4"/>
      <c r="E4340" s="4"/>
      <c r="F4340" s="4"/>
      <c r="G4340" s="3"/>
      <c r="H4340" s="2"/>
    </row>
    <row r="4341" spans="1:8" s="5" customFormat="1" ht="13.8" customHeight="1" x14ac:dyDescent="0.3">
      <c r="A4341" s="4"/>
      <c r="B4341" s="4"/>
      <c r="C4341" s="4"/>
      <c r="D4341" s="4"/>
      <c r="E4341" s="4"/>
      <c r="F4341" s="4"/>
      <c r="G4341" s="3"/>
      <c r="H4341" s="2"/>
    </row>
    <row r="4342" spans="1:8" s="5" customFormat="1" ht="13.8" customHeight="1" x14ac:dyDescent="0.3">
      <c r="A4342" s="4"/>
      <c r="B4342" s="4"/>
      <c r="C4342" s="4"/>
      <c r="D4342" s="4"/>
      <c r="E4342" s="4"/>
      <c r="F4342" s="4"/>
      <c r="G4342" s="3"/>
      <c r="H4342" s="2"/>
    </row>
    <row r="4343" spans="1:8" s="5" customFormat="1" ht="13.8" customHeight="1" x14ac:dyDescent="0.3">
      <c r="A4343" s="4"/>
      <c r="B4343" s="4"/>
      <c r="C4343" s="4"/>
      <c r="D4343" s="4"/>
      <c r="E4343" s="4"/>
      <c r="F4343" s="4"/>
      <c r="G4343" s="3"/>
      <c r="H4343" s="2"/>
    </row>
    <row r="4344" spans="1:8" s="5" customFormat="1" ht="13.8" customHeight="1" x14ac:dyDescent="0.3">
      <c r="A4344" s="4"/>
      <c r="B4344" s="4"/>
      <c r="C4344" s="4"/>
      <c r="D4344" s="4"/>
      <c r="E4344" s="4"/>
      <c r="F4344" s="4"/>
      <c r="G4344" s="3"/>
      <c r="H4344" s="2"/>
    </row>
    <row r="4345" spans="1:8" s="5" customFormat="1" ht="13.8" customHeight="1" x14ac:dyDescent="0.3">
      <c r="A4345" s="4"/>
      <c r="B4345" s="4"/>
      <c r="C4345" s="4"/>
      <c r="D4345" s="4"/>
      <c r="E4345" s="4"/>
      <c r="F4345" s="4"/>
      <c r="G4345" s="3"/>
      <c r="H4345" s="2"/>
    </row>
    <row r="4346" spans="1:8" s="5" customFormat="1" ht="13.8" customHeight="1" x14ac:dyDescent="0.3">
      <c r="A4346" s="4"/>
      <c r="B4346" s="4"/>
      <c r="C4346" s="4"/>
      <c r="D4346" s="4"/>
      <c r="E4346" s="4"/>
      <c r="F4346" s="4"/>
      <c r="G4346" s="3"/>
      <c r="H4346" s="2"/>
    </row>
    <row r="4347" spans="1:8" s="5" customFormat="1" ht="13.8" customHeight="1" x14ac:dyDescent="0.3">
      <c r="A4347" s="4"/>
      <c r="B4347" s="4"/>
      <c r="C4347" s="4"/>
      <c r="D4347" s="4"/>
      <c r="E4347" s="4"/>
      <c r="F4347" s="4"/>
      <c r="G4347" s="3"/>
      <c r="H4347" s="2"/>
    </row>
    <row r="4348" spans="1:8" s="5" customFormat="1" ht="13.8" customHeight="1" x14ac:dyDescent="0.3">
      <c r="A4348" s="4"/>
      <c r="B4348" s="4"/>
      <c r="C4348" s="4"/>
      <c r="D4348" s="4"/>
      <c r="E4348" s="4"/>
      <c r="F4348" s="4"/>
      <c r="G4348" s="3"/>
      <c r="H4348" s="2"/>
    </row>
    <row r="4349" spans="1:8" s="5" customFormat="1" ht="13.8" customHeight="1" x14ac:dyDescent="0.3">
      <c r="A4349" s="4"/>
      <c r="B4349" s="4"/>
      <c r="C4349" s="4"/>
      <c r="D4349" s="4"/>
      <c r="E4349" s="4"/>
      <c r="F4349" s="4"/>
      <c r="G4349" s="3"/>
      <c r="H4349" s="2"/>
    </row>
    <row r="4350" spans="1:8" s="5" customFormat="1" ht="13.8" customHeight="1" x14ac:dyDescent="0.3">
      <c r="A4350" s="4"/>
      <c r="B4350" s="4"/>
      <c r="C4350" s="4"/>
      <c r="D4350" s="4"/>
      <c r="E4350" s="4"/>
      <c r="F4350" s="4"/>
      <c r="G4350" s="3"/>
      <c r="H4350" s="2"/>
    </row>
    <row r="4351" spans="1:8" s="5" customFormat="1" ht="13.8" customHeight="1" x14ac:dyDescent="0.3">
      <c r="A4351" s="4"/>
      <c r="B4351" s="4"/>
      <c r="C4351" s="4"/>
      <c r="D4351" s="4"/>
      <c r="E4351" s="4"/>
      <c r="F4351" s="4"/>
      <c r="G4351" s="3"/>
      <c r="H4351" s="2"/>
    </row>
    <row r="4352" spans="1:8" s="5" customFormat="1" ht="13.8" customHeight="1" x14ac:dyDescent="0.3">
      <c r="A4352" s="4"/>
      <c r="B4352" s="4"/>
      <c r="C4352" s="4"/>
      <c r="D4352" s="4"/>
      <c r="E4352" s="4"/>
      <c r="F4352" s="4"/>
      <c r="G4352" s="3"/>
      <c r="H4352" s="2"/>
    </row>
    <row r="4353" spans="1:8" s="5" customFormat="1" ht="13.8" customHeight="1" x14ac:dyDescent="0.3">
      <c r="A4353" s="4"/>
      <c r="B4353" s="4"/>
      <c r="C4353" s="4"/>
      <c r="D4353" s="4"/>
      <c r="E4353" s="4"/>
      <c r="F4353" s="4"/>
      <c r="G4353" s="3"/>
      <c r="H4353" s="2"/>
    </row>
    <row r="4354" spans="1:8" s="5" customFormat="1" ht="13.8" customHeight="1" x14ac:dyDescent="0.3">
      <c r="A4354" s="4"/>
      <c r="B4354" s="4"/>
      <c r="C4354" s="4"/>
      <c r="D4354" s="4"/>
      <c r="E4354" s="4"/>
      <c r="F4354" s="4"/>
      <c r="G4354" s="3"/>
      <c r="H4354" s="2"/>
    </row>
    <row r="4355" spans="1:8" s="5" customFormat="1" ht="13.8" customHeight="1" x14ac:dyDescent="0.3">
      <c r="A4355" s="4"/>
      <c r="B4355" s="4"/>
      <c r="C4355" s="4"/>
      <c r="D4355" s="4"/>
      <c r="E4355" s="4"/>
      <c r="F4355" s="4"/>
      <c r="G4355" s="3"/>
      <c r="H4355" s="2"/>
    </row>
    <row r="4356" spans="1:8" s="5" customFormat="1" ht="13.8" customHeight="1" x14ac:dyDescent="0.3">
      <c r="A4356" s="4"/>
      <c r="B4356" s="4"/>
      <c r="C4356" s="4"/>
      <c r="D4356" s="4"/>
      <c r="E4356" s="4"/>
      <c r="F4356" s="4"/>
      <c r="G4356" s="3"/>
      <c r="H4356" s="2"/>
    </row>
    <row r="4357" spans="1:8" s="5" customFormat="1" ht="13.8" customHeight="1" x14ac:dyDescent="0.3">
      <c r="A4357" s="4"/>
      <c r="B4357" s="4"/>
      <c r="C4357" s="4"/>
      <c r="D4357" s="4"/>
      <c r="E4357" s="4"/>
      <c r="F4357" s="4"/>
      <c r="G4357" s="3"/>
      <c r="H4357" s="2"/>
    </row>
    <row r="4358" spans="1:8" s="5" customFormat="1" ht="13.8" customHeight="1" x14ac:dyDescent="0.3">
      <c r="A4358" s="4"/>
      <c r="B4358" s="4"/>
      <c r="C4358" s="4"/>
      <c r="D4358" s="4"/>
      <c r="E4358" s="4"/>
      <c r="F4358" s="4"/>
      <c r="G4358" s="3"/>
      <c r="H4358" s="2"/>
    </row>
    <row r="4359" spans="1:8" s="5" customFormat="1" ht="13.8" customHeight="1" x14ac:dyDescent="0.3">
      <c r="A4359" s="4"/>
      <c r="B4359" s="4"/>
      <c r="C4359" s="4"/>
      <c r="D4359" s="4"/>
      <c r="E4359" s="4"/>
      <c r="F4359" s="4"/>
      <c r="G4359" s="3"/>
      <c r="H4359" s="2"/>
    </row>
    <row r="4360" spans="1:8" s="5" customFormat="1" ht="13.8" customHeight="1" x14ac:dyDescent="0.3">
      <c r="A4360" s="4"/>
      <c r="B4360" s="4"/>
      <c r="C4360" s="4"/>
      <c r="D4360" s="4"/>
      <c r="E4360" s="4"/>
      <c r="F4360" s="4"/>
      <c r="G4360" s="3"/>
      <c r="H4360" s="2"/>
    </row>
    <row r="4361" spans="1:8" s="5" customFormat="1" ht="13.8" customHeight="1" x14ac:dyDescent="0.3">
      <c r="A4361" s="4"/>
      <c r="B4361" s="4"/>
      <c r="C4361" s="4"/>
      <c r="D4361" s="4"/>
      <c r="E4361" s="4"/>
      <c r="F4361" s="4"/>
      <c r="G4361" s="3"/>
      <c r="H4361" s="2"/>
    </row>
    <row r="4362" spans="1:8" s="5" customFormat="1" ht="13.8" customHeight="1" x14ac:dyDescent="0.3">
      <c r="A4362" s="4"/>
      <c r="B4362" s="4"/>
      <c r="C4362" s="4"/>
      <c r="D4362" s="4"/>
      <c r="E4362" s="4"/>
      <c r="F4362" s="4"/>
      <c r="G4362" s="3"/>
      <c r="H4362" s="2"/>
    </row>
    <row r="4363" spans="1:8" s="5" customFormat="1" ht="13.8" customHeight="1" x14ac:dyDescent="0.3">
      <c r="A4363" s="4"/>
      <c r="B4363" s="4"/>
      <c r="C4363" s="4"/>
      <c r="D4363" s="4"/>
      <c r="E4363" s="4"/>
      <c r="F4363" s="4"/>
      <c r="G4363" s="3"/>
      <c r="H4363" s="2"/>
    </row>
    <row r="4364" spans="1:8" s="5" customFormat="1" ht="13.8" customHeight="1" x14ac:dyDescent="0.3">
      <c r="A4364" s="4"/>
      <c r="B4364" s="4"/>
      <c r="C4364" s="4"/>
      <c r="D4364" s="4"/>
      <c r="E4364" s="4"/>
      <c r="F4364" s="4"/>
      <c r="G4364" s="3"/>
      <c r="H4364" s="2"/>
    </row>
    <row r="4365" spans="1:8" s="5" customFormat="1" ht="13.8" customHeight="1" x14ac:dyDescent="0.3">
      <c r="A4365" s="4"/>
      <c r="B4365" s="4"/>
      <c r="C4365" s="4"/>
      <c r="D4365" s="4"/>
      <c r="E4365" s="4"/>
      <c r="F4365" s="4"/>
      <c r="G4365" s="3"/>
      <c r="H4365" s="2"/>
    </row>
    <row r="4366" spans="1:8" s="5" customFormat="1" ht="13.8" customHeight="1" x14ac:dyDescent="0.3">
      <c r="A4366" s="4"/>
      <c r="B4366" s="4"/>
      <c r="C4366" s="4"/>
      <c r="D4366" s="4"/>
      <c r="E4366" s="4"/>
      <c r="F4366" s="4"/>
      <c r="G4366" s="3"/>
      <c r="H4366" s="2"/>
    </row>
    <row r="4367" spans="1:8" s="5" customFormat="1" ht="13.8" customHeight="1" x14ac:dyDescent="0.3">
      <c r="A4367" s="4"/>
      <c r="B4367" s="4"/>
      <c r="C4367" s="4"/>
      <c r="D4367" s="4"/>
      <c r="E4367" s="4"/>
      <c r="F4367" s="4"/>
      <c r="G4367" s="3"/>
      <c r="H4367" s="2"/>
    </row>
    <row r="4368" spans="1:8" s="5" customFormat="1" ht="13.8" customHeight="1" x14ac:dyDescent="0.3">
      <c r="A4368" s="4"/>
      <c r="B4368" s="4"/>
      <c r="C4368" s="4"/>
      <c r="D4368" s="4"/>
      <c r="E4368" s="4"/>
      <c r="F4368" s="4"/>
      <c r="G4368" s="3"/>
      <c r="H4368" s="2"/>
    </row>
    <row r="4369" spans="1:8" s="5" customFormat="1" ht="13.8" customHeight="1" x14ac:dyDescent="0.3">
      <c r="A4369" s="4"/>
      <c r="B4369" s="4"/>
      <c r="C4369" s="4"/>
      <c r="D4369" s="4"/>
      <c r="E4369" s="4"/>
      <c r="F4369" s="4"/>
      <c r="G4369" s="3"/>
      <c r="H4369" s="2"/>
    </row>
    <row r="4370" spans="1:8" s="5" customFormat="1" ht="13.8" customHeight="1" x14ac:dyDescent="0.3">
      <c r="A4370" s="4"/>
      <c r="B4370" s="4"/>
      <c r="C4370" s="4"/>
      <c r="D4370" s="4"/>
      <c r="E4370" s="4"/>
      <c r="F4370" s="4"/>
      <c r="G4370" s="3"/>
      <c r="H4370" s="2"/>
    </row>
    <row r="4371" spans="1:8" s="5" customFormat="1" ht="13.8" customHeight="1" x14ac:dyDescent="0.3">
      <c r="A4371" s="4"/>
      <c r="B4371" s="4"/>
      <c r="C4371" s="4"/>
      <c r="D4371" s="4"/>
      <c r="E4371" s="4"/>
      <c r="F4371" s="4"/>
      <c r="G4371" s="3"/>
      <c r="H4371" s="2"/>
    </row>
    <row r="4372" spans="1:8" s="5" customFormat="1" ht="13.8" customHeight="1" x14ac:dyDescent="0.3">
      <c r="A4372" s="4"/>
      <c r="B4372" s="4"/>
      <c r="C4372" s="4"/>
      <c r="D4372" s="4"/>
      <c r="E4372" s="4"/>
      <c r="F4372" s="4"/>
      <c r="G4372" s="3"/>
      <c r="H4372" s="2"/>
    </row>
    <row r="4373" spans="1:8" s="5" customFormat="1" ht="13.8" customHeight="1" x14ac:dyDescent="0.3">
      <c r="A4373" s="4"/>
      <c r="B4373" s="4"/>
      <c r="C4373" s="4"/>
      <c r="D4373" s="4"/>
      <c r="E4373" s="4"/>
      <c r="F4373" s="4"/>
      <c r="G4373" s="3"/>
      <c r="H4373" s="2"/>
    </row>
    <row r="4374" spans="1:8" s="5" customFormat="1" ht="13.8" customHeight="1" x14ac:dyDescent="0.3">
      <c r="A4374" s="4"/>
      <c r="B4374" s="4"/>
      <c r="C4374" s="4"/>
      <c r="D4374" s="4"/>
      <c r="E4374" s="4"/>
      <c r="F4374" s="4"/>
      <c r="G4374" s="3"/>
      <c r="H4374" s="2"/>
    </row>
    <row r="4375" spans="1:8" s="5" customFormat="1" ht="13.8" customHeight="1" x14ac:dyDescent="0.3">
      <c r="A4375" s="4"/>
      <c r="B4375" s="4"/>
      <c r="C4375" s="4"/>
      <c r="D4375" s="4"/>
      <c r="E4375" s="4"/>
      <c r="F4375" s="4"/>
      <c r="G4375" s="3"/>
      <c r="H4375" s="2"/>
    </row>
    <row r="4376" spans="1:8" s="5" customFormat="1" ht="13.8" customHeight="1" x14ac:dyDescent="0.3">
      <c r="A4376" s="4"/>
      <c r="B4376" s="4"/>
      <c r="C4376" s="4"/>
      <c r="D4376" s="4"/>
      <c r="E4376" s="4"/>
      <c r="F4376" s="4"/>
      <c r="G4376" s="3"/>
      <c r="H4376" s="2"/>
    </row>
    <row r="4377" spans="1:8" s="5" customFormat="1" ht="13.8" customHeight="1" x14ac:dyDescent="0.3">
      <c r="A4377" s="4"/>
      <c r="B4377" s="4"/>
      <c r="C4377" s="4"/>
      <c r="D4377" s="4"/>
      <c r="E4377" s="4"/>
      <c r="F4377" s="4"/>
      <c r="G4377" s="3"/>
      <c r="H4377" s="2"/>
    </row>
    <row r="4378" spans="1:8" s="5" customFormat="1" ht="13.8" customHeight="1" x14ac:dyDescent="0.3">
      <c r="A4378" s="4"/>
      <c r="B4378" s="4"/>
      <c r="C4378" s="4"/>
      <c r="D4378" s="4"/>
      <c r="E4378" s="4"/>
      <c r="F4378" s="4"/>
      <c r="G4378" s="3"/>
      <c r="H4378" s="2"/>
    </row>
    <row r="4379" spans="1:8" s="5" customFormat="1" ht="13.8" customHeight="1" x14ac:dyDescent="0.3">
      <c r="A4379" s="4"/>
      <c r="B4379" s="4"/>
      <c r="C4379" s="4"/>
      <c r="D4379" s="4"/>
      <c r="E4379" s="4"/>
      <c r="F4379" s="4"/>
      <c r="G4379" s="3"/>
      <c r="H4379" s="2"/>
    </row>
    <row r="4380" spans="1:8" s="5" customFormat="1" ht="13.8" customHeight="1" x14ac:dyDescent="0.3">
      <c r="A4380" s="4"/>
      <c r="B4380" s="4"/>
      <c r="C4380" s="4"/>
      <c r="D4380" s="4"/>
      <c r="E4380" s="4"/>
      <c r="F4380" s="4"/>
      <c r="G4380" s="3"/>
      <c r="H4380" s="2"/>
    </row>
    <row r="4381" spans="1:8" s="5" customFormat="1" ht="13.8" customHeight="1" x14ac:dyDescent="0.3">
      <c r="A4381" s="4"/>
      <c r="B4381" s="4"/>
      <c r="C4381" s="4"/>
      <c r="D4381" s="4"/>
      <c r="E4381" s="4"/>
      <c r="F4381" s="4"/>
      <c r="G4381" s="3"/>
      <c r="H4381" s="2"/>
    </row>
    <row r="4382" spans="1:8" s="5" customFormat="1" ht="13.8" customHeight="1" x14ac:dyDescent="0.3">
      <c r="A4382" s="4"/>
      <c r="B4382" s="4"/>
      <c r="C4382" s="4"/>
      <c r="D4382" s="4"/>
      <c r="E4382" s="4"/>
      <c r="F4382" s="4"/>
      <c r="G4382" s="3"/>
      <c r="H4382" s="2"/>
    </row>
    <row r="4383" spans="1:8" s="5" customFormat="1" ht="13.8" customHeight="1" x14ac:dyDescent="0.3">
      <c r="A4383" s="4"/>
      <c r="B4383" s="4"/>
      <c r="C4383" s="4"/>
      <c r="D4383" s="4"/>
      <c r="E4383" s="4"/>
      <c r="F4383" s="4"/>
      <c r="G4383" s="3"/>
      <c r="H4383" s="2"/>
    </row>
    <row r="4384" spans="1:8" s="5" customFormat="1" ht="13.8" customHeight="1" x14ac:dyDescent="0.3">
      <c r="A4384" s="4"/>
      <c r="B4384" s="4"/>
      <c r="C4384" s="4"/>
      <c r="D4384" s="4"/>
      <c r="E4384" s="4"/>
      <c r="F4384" s="4"/>
      <c r="G4384" s="3"/>
      <c r="H4384" s="2"/>
    </row>
    <row r="4385" spans="1:8" s="5" customFormat="1" ht="13.8" customHeight="1" x14ac:dyDescent="0.3">
      <c r="A4385" s="4"/>
      <c r="B4385" s="4"/>
      <c r="C4385" s="4"/>
      <c r="D4385" s="4"/>
      <c r="E4385" s="4"/>
      <c r="F4385" s="4"/>
      <c r="G4385" s="3"/>
      <c r="H4385" s="2"/>
    </row>
    <row r="4386" spans="1:8" s="5" customFormat="1" ht="13.8" customHeight="1" x14ac:dyDescent="0.3">
      <c r="A4386" s="4"/>
      <c r="B4386" s="4"/>
      <c r="C4386" s="4"/>
      <c r="D4386" s="4"/>
      <c r="E4386" s="4"/>
      <c r="F4386" s="4"/>
      <c r="G4386" s="3"/>
      <c r="H4386" s="2"/>
    </row>
    <row r="4387" spans="1:8" s="5" customFormat="1" ht="13.8" customHeight="1" x14ac:dyDescent="0.3">
      <c r="A4387" s="4"/>
      <c r="B4387" s="4"/>
      <c r="C4387" s="4"/>
      <c r="D4387" s="4"/>
      <c r="E4387" s="4"/>
      <c r="F4387" s="4"/>
      <c r="G4387" s="3"/>
      <c r="H4387" s="2"/>
    </row>
    <row r="4388" spans="1:8" s="5" customFormat="1" ht="13.8" customHeight="1" x14ac:dyDescent="0.3">
      <c r="A4388" s="4"/>
      <c r="B4388" s="4"/>
      <c r="C4388" s="4"/>
      <c r="D4388" s="4"/>
      <c r="E4388" s="4"/>
      <c r="F4388" s="4"/>
      <c r="G4388" s="3"/>
      <c r="H4388" s="2"/>
    </row>
    <row r="4389" spans="1:8" s="5" customFormat="1" ht="13.8" customHeight="1" x14ac:dyDescent="0.3">
      <c r="A4389" s="4"/>
      <c r="B4389" s="4"/>
      <c r="C4389" s="4"/>
      <c r="D4389" s="4"/>
      <c r="E4389" s="4"/>
      <c r="F4389" s="4"/>
      <c r="G4389" s="3"/>
      <c r="H4389" s="2"/>
    </row>
    <row r="4390" spans="1:8" s="5" customFormat="1" ht="13.8" customHeight="1" x14ac:dyDescent="0.3">
      <c r="A4390" s="4"/>
      <c r="B4390" s="4"/>
      <c r="C4390" s="4"/>
      <c r="D4390" s="4"/>
      <c r="E4390" s="4"/>
      <c r="F4390" s="4"/>
      <c r="G4390" s="3"/>
      <c r="H4390" s="2"/>
    </row>
    <row r="4391" spans="1:8" s="5" customFormat="1" ht="13.8" customHeight="1" x14ac:dyDescent="0.3">
      <c r="A4391" s="4"/>
      <c r="B4391" s="4"/>
      <c r="C4391" s="4"/>
      <c r="D4391" s="4"/>
      <c r="E4391" s="4"/>
      <c r="F4391" s="4"/>
      <c r="G4391" s="3"/>
      <c r="H4391" s="2"/>
    </row>
    <row r="4392" spans="1:8" s="5" customFormat="1" ht="13.8" customHeight="1" x14ac:dyDescent="0.3">
      <c r="A4392" s="4"/>
      <c r="B4392" s="4"/>
      <c r="C4392" s="4"/>
      <c r="D4392" s="4"/>
      <c r="E4392" s="4"/>
      <c r="F4392" s="4"/>
      <c r="G4392" s="3"/>
      <c r="H4392" s="2"/>
    </row>
    <row r="4393" spans="1:8" s="5" customFormat="1" ht="13.8" customHeight="1" x14ac:dyDescent="0.3">
      <c r="A4393" s="4"/>
      <c r="B4393" s="4"/>
      <c r="C4393" s="4"/>
      <c r="D4393" s="4"/>
      <c r="E4393" s="4"/>
      <c r="F4393" s="4"/>
      <c r="G4393" s="3"/>
      <c r="H4393" s="2"/>
    </row>
    <row r="4394" spans="1:8" s="5" customFormat="1" ht="13.8" customHeight="1" x14ac:dyDescent="0.3">
      <c r="A4394" s="4"/>
      <c r="B4394" s="4"/>
      <c r="C4394" s="4"/>
      <c r="D4394" s="4"/>
      <c r="E4394" s="4"/>
      <c r="F4394" s="4"/>
      <c r="G4394" s="3"/>
      <c r="H4394" s="2"/>
    </row>
    <row r="4395" spans="1:8" s="5" customFormat="1" ht="13.8" customHeight="1" x14ac:dyDescent="0.3">
      <c r="A4395" s="4"/>
      <c r="B4395" s="4"/>
      <c r="C4395" s="4"/>
      <c r="D4395" s="4"/>
      <c r="E4395" s="4"/>
      <c r="F4395" s="4"/>
      <c r="G4395" s="3"/>
      <c r="H4395" s="2"/>
    </row>
    <row r="4396" spans="1:8" s="5" customFormat="1" ht="13.8" customHeight="1" x14ac:dyDescent="0.3">
      <c r="A4396" s="4"/>
      <c r="B4396" s="4"/>
      <c r="C4396" s="4"/>
      <c r="D4396" s="4"/>
      <c r="E4396" s="4"/>
      <c r="F4396" s="4"/>
      <c r="G4396" s="3"/>
      <c r="H4396" s="2"/>
    </row>
    <row r="4397" spans="1:8" s="5" customFormat="1" ht="13.8" customHeight="1" x14ac:dyDescent="0.3">
      <c r="A4397" s="4"/>
      <c r="B4397" s="4"/>
      <c r="C4397" s="4"/>
      <c r="D4397" s="4"/>
      <c r="E4397" s="4"/>
      <c r="F4397" s="4"/>
      <c r="G4397" s="3"/>
      <c r="H4397" s="2"/>
    </row>
    <row r="4398" spans="1:8" s="5" customFormat="1" ht="13.8" customHeight="1" x14ac:dyDescent="0.3">
      <c r="A4398" s="4"/>
      <c r="B4398" s="4"/>
      <c r="C4398" s="4"/>
      <c r="D4398" s="4"/>
      <c r="E4398" s="4"/>
      <c r="F4398" s="4"/>
      <c r="G4398" s="3"/>
      <c r="H4398" s="2"/>
    </row>
    <row r="4399" spans="1:8" s="5" customFormat="1" ht="13.8" customHeight="1" x14ac:dyDescent="0.3">
      <c r="A4399" s="4"/>
      <c r="B4399" s="4"/>
      <c r="C4399" s="4"/>
      <c r="D4399" s="4"/>
      <c r="E4399" s="4"/>
      <c r="F4399" s="4"/>
      <c r="G4399" s="3"/>
      <c r="H4399" s="2"/>
    </row>
    <row r="4400" spans="1:8" s="5" customFormat="1" ht="13.8" customHeight="1" x14ac:dyDescent="0.3">
      <c r="A4400" s="4"/>
      <c r="B4400" s="4"/>
      <c r="C4400" s="4"/>
      <c r="D4400" s="4"/>
      <c r="E4400" s="4"/>
      <c r="F4400" s="4"/>
      <c r="G4400" s="3"/>
      <c r="H4400" s="2"/>
    </row>
    <row r="4401" spans="1:8" s="5" customFormat="1" ht="13.8" customHeight="1" x14ac:dyDescent="0.3">
      <c r="A4401" s="4"/>
      <c r="B4401" s="4"/>
      <c r="C4401" s="4"/>
      <c r="D4401" s="4"/>
      <c r="E4401" s="4"/>
      <c r="F4401" s="4"/>
      <c r="G4401" s="3"/>
      <c r="H4401" s="2"/>
    </row>
    <row r="4402" spans="1:8" s="5" customFormat="1" ht="13.8" customHeight="1" x14ac:dyDescent="0.3">
      <c r="A4402" s="4"/>
      <c r="B4402" s="4"/>
      <c r="C4402" s="4"/>
      <c r="D4402" s="4"/>
      <c r="E4402" s="4"/>
      <c r="F4402" s="4"/>
      <c r="G4402" s="3"/>
      <c r="H4402" s="2"/>
    </row>
    <row r="4403" spans="1:8" s="5" customFormat="1" ht="13.8" customHeight="1" x14ac:dyDescent="0.3">
      <c r="A4403" s="4"/>
      <c r="B4403" s="4"/>
      <c r="C4403" s="4"/>
      <c r="D4403" s="4"/>
      <c r="E4403" s="4"/>
      <c r="F4403" s="4"/>
      <c r="G4403" s="3"/>
      <c r="H4403" s="2"/>
    </row>
    <row r="4404" spans="1:8" s="5" customFormat="1" ht="13.8" customHeight="1" x14ac:dyDescent="0.3">
      <c r="A4404" s="4"/>
      <c r="B4404" s="4"/>
      <c r="C4404" s="4"/>
      <c r="D4404" s="4"/>
      <c r="E4404" s="4"/>
      <c r="F4404" s="4"/>
      <c r="G4404" s="3"/>
      <c r="H4404" s="2"/>
    </row>
    <row r="4405" spans="1:8" s="5" customFormat="1" ht="13.8" customHeight="1" x14ac:dyDescent="0.3">
      <c r="A4405" s="4"/>
      <c r="B4405" s="4"/>
      <c r="C4405" s="4"/>
      <c r="D4405" s="4"/>
      <c r="E4405" s="4"/>
      <c r="F4405" s="4"/>
      <c r="G4405" s="3"/>
      <c r="H4405" s="2"/>
    </row>
    <row r="4406" spans="1:8" s="5" customFormat="1" ht="13.8" customHeight="1" x14ac:dyDescent="0.3">
      <c r="A4406" s="4"/>
      <c r="B4406" s="4"/>
      <c r="C4406" s="4"/>
      <c r="D4406" s="4"/>
      <c r="E4406" s="4"/>
      <c r="F4406" s="4"/>
      <c r="G4406" s="3"/>
      <c r="H4406" s="2"/>
    </row>
    <row r="4407" spans="1:8" s="5" customFormat="1" ht="13.8" customHeight="1" x14ac:dyDescent="0.3">
      <c r="A4407" s="4"/>
      <c r="B4407" s="4"/>
      <c r="C4407" s="4"/>
      <c r="D4407" s="4"/>
      <c r="E4407" s="4"/>
      <c r="F4407" s="4"/>
      <c r="G4407" s="3"/>
      <c r="H4407" s="2"/>
    </row>
    <row r="4408" spans="1:8" s="5" customFormat="1" ht="13.8" customHeight="1" x14ac:dyDescent="0.3">
      <c r="A4408" s="4"/>
      <c r="B4408" s="4"/>
      <c r="C4408" s="4"/>
      <c r="D4408" s="4"/>
      <c r="E4408" s="4"/>
      <c r="F4408" s="4"/>
      <c r="G4408" s="3"/>
      <c r="H4408" s="2"/>
    </row>
    <row r="4409" spans="1:8" s="5" customFormat="1" ht="13.8" customHeight="1" x14ac:dyDescent="0.3">
      <c r="A4409" s="4"/>
      <c r="B4409" s="4"/>
      <c r="C4409" s="4"/>
      <c r="D4409" s="4"/>
      <c r="E4409" s="4"/>
      <c r="F4409" s="4"/>
      <c r="G4409" s="3"/>
      <c r="H4409" s="2"/>
    </row>
    <row r="4410" spans="1:8" s="5" customFormat="1" ht="13.8" customHeight="1" x14ac:dyDescent="0.3">
      <c r="A4410" s="4"/>
      <c r="B4410" s="4"/>
      <c r="C4410" s="4"/>
      <c r="D4410" s="4"/>
      <c r="E4410" s="4"/>
      <c r="F4410" s="4"/>
      <c r="G4410" s="3"/>
      <c r="H4410" s="2"/>
    </row>
    <row r="4411" spans="1:8" s="5" customFormat="1" ht="13.8" customHeight="1" x14ac:dyDescent="0.3">
      <c r="A4411" s="4"/>
      <c r="B4411" s="4"/>
      <c r="C4411" s="4"/>
      <c r="D4411" s="4"/>
      <c r="E4411" s="4"/>
      <c r="F4411" s="4"/>
      <c r="G4411" s="3"/>
      <c r="H4411" s="2"/>
    </row>
    <row r="4412" spans="1:8" s="5" customFormat="1" ht="13.8" customHeight="1" x14ac:dyDescent="0.3">
      <c r="A4412" s="4"/>
      <c r="B4412" s="4"/>
      <c r="C4412" s="4"/>
      <c r="D4412" s="4"/>
      <c r="E4412" s="4"/>
      <c r="F4412" s="4"/>
      <c r="G4412" s="3"/>
      <c r="H4412" s="2"/>
    </row>
    <row r="4413" spans="1:8" s="5" customFormat="1" ht="13.8" customHeight="1" x14ac:dyDescent="0.3">
      <c r="A4413" s="4"/>
      <c r="B4413" s="4"/>
      <c r="C4413" s="4"/>
      <c r="D4413" s="4"/>
      <c r="E4413" s="4"/>
      <c r="F4413" s="4"/>
      <c r="G4413" s="3"/>
      <c r="H4413" s="2"/>
    </row>
    <row r="4414" spans="1:8" s="5" customFormat="1" ht="13.8" customHeight="1" x14ac:dyDescent="0.3">
      <c r="A4414" s="4"/>
      <c r="B4414" s="4"/>
      <c r="C4414" s="4"/>
      <c r="D4414" s="4"/>
      <c r="E4414" s="4"/>
      <c r="F4414" s="4"/>
      <c r="G4414" s="3"/>
      <c r="H4414" s="2"/>
    </row>
    <row r="4415" spans="1:8" s="5" customFormat="1" ht="13.8" customHeight="1" x14ac:dyDescent="0.3">
      <c r="A4415" s="4"/>
      <c r="B4415" s="4"/>
      <c r="C4415" s="4"/>
      <c r="D4415" s="4"/>
      <c r="E4415" s="4"/>
      <c r="F4415" s="4"/>
      <c r="G4415" s="3"/>
      <c r="H4415" s="2"/>
    </row>
    <row r="4416" spans="1:8" s="5" customFormat="1" ht="13.8" customHeight="1" x14ac:dyDescent="0.3">
      <c r="A4416" s="4"/>
      <c r="B4416" s="4"/>
      <c r="C4416" s="4"/>
      <c r="D4416" s="4"/>
      <c r="E4416" s="4"/>
      <c r="F4416" s="4"/>
      <c r="G4416" s="3"/>
      <c r="H4416" s="2"/>
    </row>
    <row r="4417" spans="1:8" s="5" customFormat="1" ht="13.8" customHeight="1" x14ac:dyDescent="0.3">
      <c r="A4417" s="4"/>
      <c r="B4417" s="4"/>
      <c r="C4417" s="4"/>
      <c r="D4417" s="4"/>
      <c r="E4417" s="4"/>
      <c r="F4417" s="4"/>
      <c r="G4417" s="3"/>
      <c r="H4417" s="2"/>
    </row>
    <row r="4418" spans="1:8" s="5" customFormat="1" ht="13.8" customHeight="1" x14ac:dyDescent="0.3">
      <c r="A4418" s="4"/>
      <c r="B4418" s="4"/>
      <c r="C4418" s="4"/>
      <c r="D4418" s="4"/>
      <c r="E4418" s="4"/>
      <c r="F4418" s="4"/>
      <c r="G4418" s="3"/>
      <c r="H4418" s="2"/>
    </row>
    <row r="4419" spans="1:8" s="5" customFormat="1" ht="13.8" customHeight="1" x14ac:dyDescent="0.3">
      <c r="A4419" s="4"/>
      <c r="B4419" s="4"/>
      <c r="C4419" s="4"/>
      <c r="D4419" s="4"/>
      <c r="E4419" s="4"/>
      <c r="F4419" s="4"/>
      <c r="G4419" s="3"/>
      <c r="H4419" s="2"/>
    </row>
    <row r="4420" spans="1:8" s="5" customFormat="1" ht="13.8" customHeight="1" x14ac:dyDescent="0.3">
      <c r="A4420" s="4"/>
      <c r="B4420" s="4"/>
      <c r="C4420" s="4"/>
      <c r="D4420" s="4"/>
      <c r="E4420" s="4"/>
      <c r="F4420" s="4"/>
      <c r="G4420" s="3"/>
      <c r="H4420" s="2"/>
    </row>
    <row r="4421" spans="1:8" s="5" customFormat="1" ht="13.8" customHeight="1" x14ac:dyDescent="0.3">
      <c r="A4421" s="4"/>
      <c r="B4421" s="4"/>
      <c r="C4421" s="4"/>
      <c r="D4421" s="4"/>
      <c r="E4421" s="4"/>
      <c r="F4421" s="4"/>
      <c r="G4421" s="3"/>
      <c r="H4421" s="2"/>
    </row>
    <row r="4422" spans="1:8" s="5" customFormat="1" ht="13.8" customHeight="1" x14ac:dyDescent="0.3">
      <c r="A4422" s="4"/>
      <c r="B4422" s="4"/>
      <c r="C4422" s="4"/>
      <c r="D4422" s="4"/>
      <c r="E4422" s="4"/>
      <c r="F4422" s="4"/>
      <c r="G4422" s="3"/>
      <c r="H4422" s="2"/>
    </row>
    <row r="4423" spans="1:8" s="5" customFormat="1" ht="13.8" customHeight="1" x14ac:dyDescent="0.3">
      <c r="A4423" s="4"/>
      <c r="B4423" s="4"/>
      <c r="C4423" s="4"/>
      <c r="D4423" s="4"/>
      <c r="E4423" s="4"/>
      <c r="F4423" s="4"/>
      <c r="G4423" s="3"/>
      <c r="H4423" s="2"/>
    </row>
    <row r="4424" spans="1:8" s="5" customFormat="1" ht="13.8" customHeight="1" x14ac:dyDescent="0.3">
      <c r="A4424" s="4"/>
      <c r="B4424" s="4"/>
      <c r="C4424" s="4"/>
      <c r="D4424" s="4"/>
      <c r="E4424" s="4"/>
      <c r="F4424" s="4"/>
      <c r="G4424" s="3"/>
      <c r="H4424" s="2"/>
    </row>
    <row r="4425" spans="1:8" s="5" customFormat="1" ht="13.8" customHeight="1" x14ac:dyDescent="0.3">
      <c r="A4425" s="4"/>
      <c r="B4425" s="4"/>
      <c r="C4425" s="4"/>
      <c r="D4425" s="4"/>
      <c r="E4425" s="4"/>
      <c r="F4425" s="4"/>
      <c r="G4425" s="3"/>
      <c r="H4425" s="2"/>
    </row>
    <row r="4426" spans="1:8" s="5" customFormat="1" ht="13.8" customHeight="1" x14ac:dyDescent="0.3">
      <c r="A4426" s="4"/>
      <c r="B4426" s="4"/>
      <c r="C4426" s="4"/>
      <c r="D4426" s="4"/>
      <c r="E4426" s="4"/>
      <c r="F4426" s="4"/>
      <c r="G4426" s="3"/>
      <c r="H4426" s="2"/>
    </row>
    <row r="4427" spans="1:8" s="5" customFormat="1" ht="13.8" customHeight="1" x14ac:dyDescent="0.3">
      <c r="A4427" s="4"/>
      <c r="B4427" s="4"/>
      <c r="C4427" s="4"/>
      <c r="D4427" s="4"/>
      <c r="E4427" s="4"/>
      <c r="F4427" s="4"/>
      <c r="G4427" s="3"/>
      <c r="H4427" s="2"/>
    </row>
    <row r="4428" spans="1:8" s="5" customFormat="1" ht="13.8" customHeight="1" x14ac:dyDescent="0.3">
      <c r="A4428" s="4"/>
      <c r="B4428" s="4"/>
      <c r="C4428" s="4"/>
      <c r="D4428" s="4"/>
      <c r="E4428" s="4"/>
      <c r="F4428" s="4"/>
      <c r="G4428" s="3"/>
      <c r="H4428" s="2"/>
    </row>
    <row r="4429" spans="1:8" s="5" customFormat="1" ht="13.8" customHeight="1" x14ac:dyDescent="0.3">
      <c r="A4429" s="4"/>
      <c r="B4429" s="4"/>
      <c r="C4429" s="4"/>
      <c r="D4429" s="4"/>
      <c r="E4429" s="4"/>
      <c r="F4429" s="4"/>
      <c r="G4429" s="3"/>
      <c r="H4429" s="2"/>
    </row>
    <row r="4430" spans="1:8" s="5" customFormat="1" ht="13.8" customHeight="1" x14ac:dyDescent="0.3">
      <c r="A4430" s="4"/>
      <c r="B4430" s="4"/>
      <c r="C4430" s="4"/>
      <c r="D4430" s="4"/>
      <c r="E4430" s="4"/>
      <c r="F4430" s="4"/>
      <c r="G4430" s="3"/>
      <c r="H4430" s="2"/>
    </row>
    <row r="4431" spans="1:8" s="5" customFormat="1" ht="13.8" customHeight="1" x14ac:dyDescent="0.3">
      <c r="A4431" s="4"/>
      <c r="B4431" s="4"/>
      <c r="C4431" s="4"/>
      <c r="D4431" s="4"/>
      <c r="E4431" s="4"/>
      <c r="F4431" s="4"/>
      <c r="G4431" s="3"/>
      <c r="H4431" s="2"/>
    </row>
    <row r="4432" spans="1:8" s="5" customFormat="1" ht="13.8" customHeight="1" x14ac:dyDescent="0.3">
      <c r="A4432" s="4"/>
      <c r="B4432" s="4"/>
      <c r="C4432" s="4"/>
      <c r="D4432" s="4"/>
      <c r="E4432" s="4"/>
      <c r="F4432" s="4"/>
      <c r="G4432" s="3"/>
      <c r="H4432" s="2"/>
    </row>
    <row r="4433" spans="1:8" s="5" customFormat="1" ht="13.8" customHeight="1" x14ac:dyDescent="0.3">
      <c r="A4433" s="4"/>
      <c r="B4433" s="4"/>
      <c r="C4433" s="4"/>
      <c r="D4433" s="4"/>
      <c r="E4433" s="4"/>
      <c r="F4433" s="4"/>
      <c r="G4433" s="3"/>
      <c r="H4433" s="2"/>
    </row>
    <row r="4434" spans="1:8" s="5" customFormat="1" ht="13.8" customHeight="1" x14ac:dyDescent="0.3">
      <c r="A4434" s="4"/>
      <c r="B4434" s="4"/>
      <c r="C4434" s="4"/>
      <c r="D4434" s="4"/>
      <c r="E4434" s="4"/>
      <c r="F4434" s="4"/>
      <c r="G4434" s="3"/>
      <c r="H4434" s="2"/>
    </row>
    <row r="4435" spans="1:8" s="5" customFormat="1" ht="13.8" customHeight="1" x14ac:dyDescent="0.3">
      <c r="A4435" s="4"/>
      <c r="B4435" s="4"/>
      <c r="C4435" s="4"/>
      <c r="D4435" s="4"/>
      <c r="E4435" s="4"/>
      <c r="F4435" s="4"/>
      <c r="G4435" s="3"/>
      <c r="H4435" s="2"/>
    </row>
    <row r="4436" spans="1:8" s="5" customFormat="1" ht="13.8" customHeight="1" x14ac:dyDescent="0.3">
      <c r="A4436" s="4"/>
      <c r="B4436" s="4"/>
      <c r="C4436" s="4"/>
      <c r="D4436" s="4"/>
      <c r="E4436" s="4"/>
      <c r="F4436" s="4"/>
      <c r="G4436" s="3"/>
      <c r="H4436" s="2"/>
    </row>
    <row r="4437" spans="1:8" s="5" customFormat="1" ht="13.8" customHeight="1" x14ac:dyDescent="0.3">
      <c r="A4437" s="4"/>
      <c r="B4437" s="4"/>
      <c r="C4437" s="4"/>
      <c r="D4437" s="4"/>
      <c r="E4437" s="4"/>
      <c r="F4437" s="4"/>
      <c r="G4437" s="3"/>
      <c r="H4437" s="2"/>
    </row>
    <row r="4438" spans="1:8" s="5" customFormat="1" ht="13.8" customHeight="1" x14ac:dyDescent="0.3">
      <c r="A4438" s="4"/>
      <c r="B4438" s="4"/>
      <c r="C4438" s="4"/>
      <c r="D4438" s="4"/>
      <c r="E4438" s="4"/>
      <c r="F4438" s="4"/>
      <c r="G4438" s="3"/>
      <c r="H4438" s="2"/>
    </row>
    <row r="4439" spans="1:8" s="5" customFormat="1" ht="13.8" customHeight="1" x14ac:dyDescent="0.3">
      <c r="A4439" s="4"/>
      <c r="B4439" s="4"/>
      <c r="C4439" s="4"/>
      <c r="D4439" s="4"/>
      <c r="E4439" s="4"/>
      <c r="F4439" s="4"/>
      <c r="G4439" s="3"/>
      <c r="H4439" s="2"/>
    </row>
    <row r="4440" spans="1:8" s="5" customFormat="1" ht="13.8" customHeight="1" x14ac:dyDescent="0.3">
      <c r="A4440" s="4"/>
      <c r="B4440" s="4"/>
      <c r="C4440" s="4"/>
      <c r="D4440" s="4"/>
      <c r="E4440" s="4"/>
      <c r="F4440" s="4"/>
      <c r="G4440" s="3"/>
      <c r="H4440" s="2"/>
    </row>
    <row r="4441" spans="1:8" s="5" customFormat="1" ht="13.8" customHeight="1" x14ac:dyDescent="0.3">
      <c r="A4441" s="4"/>
      <c r="B4441" s="4"/>
      <c r="C4441" s="4"/>
      <c r="D4441" s="4"/>
      <c r="E4441" s="4"/>
      <c r="F4441" s="4"/>
      <c r="G4441" s="3"/>
      <c r="H4441" s="2"/>
    </row>
    <row r="4442" spans="1:8" s="5" customFormat="1" ht="13.8" customHeight="1" x14ac:dyDescent="0.3">
      <c r="A4442" s="4"/>
      <c r="B4442" s="4"/>
      <c r="C4442" s="4"/>
      <c r="D4442" s="4"/>
      <c r="E4442" s="4"/>
      <c r="F4442" s="4"/>
      <c r="G4442" s="3"/>
      <c r="H4442" s="2"/>
    </row>
    <row r="4443" spans="1:8" s="5" customFormat="1" ht="13.8" customHeight="1" x14ac:dyDescent="0.3">
      <c r="A4443" s="4"/>
      <c r="B4443" s="4"/>
      <c r="C4443" s="4"/>
      <c r="D4443" s="4"/>
      <c r="E4443" s="4"/>
      <c r="F4443" s="4"/>
      <c r="G4443" s="3"/>
      <c r="H4443" s="2"/>
    </row>
    <row r="4444" spans="1:8" s="5" customFormat="1" ht="13.8" customHeight="1" x14ac:dyDescent="0.3">
      <c r="A4444" s="4"/>
      <c r="B4444" s="4"/>
      <c r="C4444" s="4"/>
      <c r="D4444" s="4"/>
      <c r="E4444" s="4"/>
      <c r="F4444" s="4"/>
      <c r="G4444" s="3"/>
      <c r="H4444" s="2"/>
    </row>
    <row r="4445" spans="1:8" s="5" customFormat="1" ht="13.8" customHeight="1" x14ac:dyDescent="0.3">
      <c r="A4445" s="4"/>
      <c r="B4445" s="4"/>
      <c r="C4445" s="4"/>
      <c r="D4445" s="4"/>
      <c r="E4445" s="4"/>
      <c r="F4445" s="4"/>
      <c r="G4445" s="3"/>
      <c r="H4445" s="2"/>
    </row>
    <row r="4446" spans="1:8" s="5" customFormat="1" ht="13.8" customHeight="1" x14ac:dyDescent="0.3">
      <c r="A4446" s="4"/>
      <c r="B4446" s="4"/>
      <c r="C4446" s="4"/>
      <c r="D4446" s="4"/>
      <c r="E4446" s="4"/>
      <c r="F4446" s="4"/>
      <c r="G4446" s="3"/>
      <c r="H4446" s="2"/>
    </row>
    <row r="4447" spans="1:8" s="5" customFormat="1" ht="13.8" customHeight="1" x14ac:dyDescent="0.3">
      <c r="A4447" s="4"/>
      <c r="B4447" s="4"/>
      <c r="C4447" s="4"/>
      <c r="D4447" s="4"/>
      <c r="E4447" s="4"/>
      <c r="F4447" s="4"/>
      <c r="G4447" s="3"/>
      <c r="H4447" s="2"/>
    </row>
    <row r="4448" spans="1:8" s="5" customFormat="1" ht="13.8" customHeight="1" x14ac:dyDescent="0.3">
      <c r="A4448" s="4"/>
      <c r="B4448" s="4"/>
      <c r="C4448" s="4"/>
      <c r="D4448" s="4"/>
      <c r="E4448" s="4"/>
      <c r="F4448" s="4"/>
      <c r="G4448" s="3"/>
      <c r="H4448" s="2"/>
    </row>
    <row r="4449" spans="1:8" s="5" customFormat="1" ht="13.8" customHeight="1" x14ac:dyDescent="0.3">
      <c r="A4449" s="4"/>
      <c r="B4449" s="4"/>
      <c r="C4449" s="4"/>
      <c r="D4449" s="4"/>
      <c r="E4449" s="4"/>
      <c r="F4449" s="4"/>
      <c r="G4449" s="3"/>
      <c r="H4449" s="2"/>
    </row>
    <row r="4450" spans="1:8" s="5" customFormat="1" ht="13.8" customHeight="1" x14ac:dyDescent="0.3">
      <c r="A4450" s="4"/>
      <c r="B4450" s="4"/>
      <c r="C4450" s="4"/>
      <c r="D4450" s="4"/>
      <c r="E4450" s="4"/>
      <c r="F4450" s="4"/>
      <c r="G4450" s="3"/>
      <c r="H4450" s="2"/>
    </row>
    <row r="4451" spans="1:8" s="5" customFormat="1" ht="13.8" customHeight="1" x14ac:dyDescent="0.3">
      <c r="A4451" s="4"/>
      <c r="B4451" s="4"/>
      <c r="C4451" s="4"/>
      <c r="D4451" s="4"/>
      <c r="E4451" s="4"/>
      <c r="F4451" s="4"/>
      <c r="G4451" s="3"/>
      <c r="H4451" s="2"/>
    </row>
    <row r="4452" spans="1:8" s="5" customFormat="1" ht="13.8" customHeight="1" x14ac:dyDescent="0.3">
      <c r="A4452" s="4"/>
      <c r="B4452" s="4"/>
      <c r="C4452" s="4"/>
      <c r="D4452" s="4"/>
      <c r="E4452" s="4"/>
      <c r="F4452" s="4"/>
      <c r="G4452" s="3"/>
      <c r="H4452" s="2"/>
    </row>
    <row r="4453" spans="1:8" s="5" customFormat="1" ht="13.8" customHeight="1" x14ac:dyDescent="0.3">
      <c r="A4453" s="4"/>
      <c r="B4453" s="4"/>
      <c r="C4453" s="4"/>
      <c r="D4453" s="4"/>
      <c r="E4453" s="4"/>
      <c r="F4453" s="4"/>
      <c r="G4453" s="3"/>
      <c r="H4453" s="2"/>
    </row>
    <row r="4454" spans="1:8" s="5" customFormat="1" ht="13.8" customHeight="1" x14ac:dyDescent="0.3">
      <c r="A4454" s="4"/>
      <c r="B4454" s="4"/>
      <c r="C4454" s="4"/>
      <c r="D4454" s="4"/>
      <c r="E4454" s="4"/>
      <c r="F4454" s="4"/>
      <c r="G4454" s="3"/>
      <c r="H4454" s="2"/>
    </row>
    <row r="4455" spans="1:8" s="5" customFormat="1" ht="13.8" customHeight="1" x14ac:dyDescent="0.3">
      <c r="A4455" s="4"/>
      <c r="B4455" s="4"/>
      <c r="C4455" s="4"/>
      <c r="D4455" s="4"/>
      <c r="E4455" s="4"/>
      <c r="F4455" s="4"/>
      <c r="G4455" s="3"/>
      <c r="H4455" s="2"/>
    </row>
    <row r="4456" spans="1:8" s="5" customFormat="1" ht="13.8" customHeight="1" x14ac:dyDescent="0.3">
      <c r="A4456" s="4"/>
      <c r="B4456" s="4"/>
      <c r="C4456" s="4"/>
      <c r="D4456" s="4"/>
      <c r="E4456" s="4"/>
      <c r="F4456" s="4"/>
      <c r="G4456" s="3"/>
      <c r="H4456" s="2"/>
    </row>
    <row r="4457" spans="1:8" s="5" customFormat="1" ht="13.8" customHeight="1" x14ac:dyDescent="0.3">
      <c r="A4457" s="4"/>
      <c r="B4457" s="4"/>
      <c r="C4457" s="4"/>
      <c r="D4457" s="4"/>
      <c r="E4457" s="4"/>
      <c r="F4457" s="4"/>
      <c r="G4457" s="3"/>
      <c r="H4457" s="2"/>
    </row>
    <row r="4458" spans="1:8" s="5" customFormat="1" ht="13.8" customHeight="1" x14ac:dyDescent="0.3">
      <c r="A4458" s="4"/>
      <c r="B4458" s="4"/>
      <c r="C4458" s="4"/>
      <c r="D4458" s="4"/>
      <c r="E4458" s="4"/>
      <c r="F4458" s="4"/>
      <c r="G4458" s="3"/>
      <c r="H4458" s="2"/>
    </row>
    <row r="4459" spans="1:8" s="5" customFormat="1" ht="13.8" customHeight="1" x14ac:dyDescent="0.3">
      <c r="A4459" s="4"/>
      <c r="B4459" s="4"/>
      <c r="C4459" s="4"/>
      <c r="D4459" s="4"/>
      <c r="E4459" s="4"/>
      <c r="F4459" s="4"/>
      <c r="G4459" s="3"/>
      <c r="H4459" s="2"/>
    </row>
    <row r="4460" spans="1:8" s="5" customFormat="1" ht="13.8" customHeight="1" x14ac:dyDescent="0.3">
      <c r="A4460" s="4"/>
      <c r="B4460" s="4"/>
      <c r="C4460" s="4"/>
      <c r="D4460" s="4"/>
      <c r="E4460" s="4"/>
      <c r="F4460" s="4"/>
      <c r="G4460" s="3"/>
      <c r="H4460" s="2"/>
    </row>
    <row r="4461" spans="1:8" s="5" customFormat="1" ht="13.8" customHeight="1" x14ac:dyDescent="0.3">
      <c r="A4461" s="4"/>
      <c r="B4461" s="4"/>
      <c r="C4461" s="4"/>
      <c r="D4461" s="4"/>
      <c r="E4461" s="4"/>
      <c r="F4461" s="4"/>
      <c r="G4461" s="3"/>
      <c r="H4461" s="2"/>
    </row>
    <row r="4462" spans="1:8" s="5" customFormat="1" ht="13.8" customHeight="1" x14ac:dyDescent="0.3">
      <c r="A4462" s="4"/>
      <c r="B4462" s="4"/>
      <c r="C4462" s="4"/>
      <c r="D4462" s="4"/>
      <c r="E4462" s="4"/>
      <c r="F4462" s="4"/>
      <c r="G4462" s="3"/>
      <c r="H4462" s="2"/>
    </row>
    <row r="4463" spans="1:8" s="5" customFormat="1" ht="13.8" customHeight="1" x14ac:dyDescent="0.3">
      <c r="A4463" s="4"/>
      <c r="B4463" s="4"/>
      <c r="C4463" s="4"/>
      <c r="D4463" s="4"/>
      <c r="E4463" s="4"/>
      <c r="F4463" s="4"/>
      <c r="G4463" s="3"/>
      <c r="H4463" s="2"/>
    </row>
    <row r="4464" spans="1:8" s="5" customFormat="1" ht="13.8" customHeight="1" x14ac:dyDescent="0.3">
      <c r="A4464" s="4"/>
      <c r="B4464" s="4"/>
      <c r="C4464" s="4"/>
      <c r="D4464" s="4"/>
      <c r="E4464" s="4"/>
      <c r="F4464" s="4"/>
      <c r="G4464" s="3"/>
      <c r="H4464" s="2"/>
    </row>
    <row r="4465" spans="1:8" s="5" customFormat="1" ht="13.8" customHeight="1" x14ac:dyDescent="0.3">
      <c r="A4465" s="4"/>
      <c r="B4465" s="4"/>
      <c r="C4465" s="4"/>
      <c r="D4465" s="4"/>
      <c r="E4465" s="4"/>
      <c r="F4465" s="4"/>
      <c r="G4465" s="3"/>
      <c r="H4465" s="2"/>
    </row>
    <row r="4466" spans="1:8" s="5" customFormat="1" ht="13.8" customHeight="1" x14ac:dyDescent="0.3">
      <c r="A4466" s="4"/>
      <c r="B4466" s="4"/>
      <c r="C4466" s="4"/>
      <c r="D4466" s="4"/>
      <c r="E4466" s="4"/>
      <c r="F4466" s="4"/>
      <c r="G4466" s="3"/>
      <c r="H4466" s="2"/>
    </row>
    <row r="4467" spans="1:8" s="5" customFormat="1" ht="13.8" customHeight="1" x14ac:dyDescent="0.3">
      <c r="A4467" s="4"/>
      <c r="B4467" s="4"/>
      <c r="C4467" s="4"/>
      <c r="D4467" s="4"/>
      <c r="E4467" s="4"/>
      <c r="F4467" s="4"/>
      <c r="G4467" s="3"/>
      <c r="H4467" s="2"/>
    </row>
    <row r="4468" spans="1:8" s="5" customFormat="1" ht="13.8" customHeight="1" x14ac:dyDescent="0.3">
      <c r="A4468" s="4"/>
      <c r="B4468" s="4"/>
      <c r="C4468" s="4"/>
      <c r="D4468" s="4"/>
      <c r="E4468" s="4"/>
      <c r="F4468" s="4"/>
      <c r="G4468" s="3"/>
      <c r="H4468" s="2"/>
    </row>
    <row r="4469" spans="1:8" s="5" customFormat="1" ht="13.8" customHeight="1" x14ac:dyDescent="0.3">
      <c r="A4469" s="4"/>
      <c r="B4469" s="4"/>
      <c r="C4469" s="4"/>
      <c r="D4469" s="4"/>
      <c r="E4469" s="4"/>
      <c r="F4469" s="4"/>
      <c r="G4469" s="3"/>
      <c r="H4469" s="2"/>
    </row>
    <row r="4470" spans="1:8" s="5" customFormat="1" ht="13.8" customHeight="1" x14ac:dyDescent="0.3">
      <c r="A4470" s="4"/>
      <c r="B4470" s="4"/>
      <c r="C4470" s="4"/>
      <c r="D4470" s="4"/>
      <c r="E4470" s="4"/>
      <c r="F4470" s="4"/>
      <c r="G4470" s="3"/>
      <c r="H4470" s="2"/>
    </row>
    <row r="4471" spans="1:8" s="5" customFormat="1" ht="13.8" customHeight="1" x14ac:dyDescent="0.3">
      <c r="A4471" s="4"/>
      <c r="B4471" s="4"/>
      <c r="C4471" s="4"/>
      <c r="D4471" s="4"/>
      <c r="E4471" s="4"/>
      <c r="F4471" s="4"/>
      <c r="G4471" s="3"/>
      <c r="H4471" s="2"/>
    </row>
    <row r="4472" spans="1:8" s="5" customFormat="1" ht="13.8" customHeight="1" x14ac:dyDescent="0.3">
      <c r="A4472" s="4"/>
      <c r="B4472" s="4"/>
      <c r="C4472" s="4"/>
      <c r="D4472" s="4"/>
      <c r="E4472" s="4"/>
      <c r="F4472" s="4"/>
      <c r="G4472" s="3"/>
      <c r="H4472" s="2"/>
    </row>
    <row r="4473" spans="1:8" s="5" customFormat="1" ht="13.8" customHeight="1" x14ac:dyDescent="0.3">
      <c r="A4473" s="4"/>
      <c r="B4473" s="4"/>
      <c r="C4473" s="4"/>
      <c r="D4473" s="4"/>
      <c r="E4473" s="4"/>
      <c r="F4473" s="4"/>
      <c r="G4473" s="3"/>
      <c r="H4473" s="2"/>
    </row>
    <row r="4474" spans="1:8" s="5" customFormat="1" ht="13.8" customHeight="1" x14ac:dyDescent="0.3">
      <c r="A4474" s="4"/>
      <c r="B4474" s="4"/>
      <c r="C4474" s="4"/>
      <c r="D4474" s="4"/>
      <c r="E4474" s="4"/>
      <c r="F4474" s="4"/>
      <c r="G4474" s="3"/>
      <c r="H4474" s="2"/>
    </row>
    <row r="4475" spans="1:8" s="5" customFormat="1" ht="13.8" customHeight="1" x14ac:dyDescent="0.3">
      <c r="A4475" s="4"/>
      <c r="B4475" s="4"/>
      <c r="C4475" s="4"/>
      <c r="D4475" s="4"/>
      <c r="E4475" s="4"/>
      <c r="F4475" s="4"/>
      <c r="G4475" s="3"/>
      <c r="H4475" s="2"/>
    </row>
    <row r="4476" spans="1:8" s="5" customFormat="1" ht="13.8" customHeight="1" x14ac:dyDescent="0.3">
      <c r="A4476" s="4"/>
      <c r="B4476" s="4"/>
      <c r="C4476" s="4"/>
      <c r="D4476" s="4"/>
      <c r="E4476" s="4"/>
      <c r="F4476" s="4"/>
      <c r="G4476" s="3"/>
      <c r="H4476" s="2"/>
    </row>
    <row r="4477" spans="1:8" s="5" customFormat="1" ht="13.8" customHeight="1" x14ac:dyDescent="0.3">
      <c r="A4477" s="4"/>
      <c r="B4477" s="4"/>
      <c r="C4477" s="4"/>
      <c r="D4477" s="4"/>
      <c r="E4477" s="4"/>
      <c r="F4477" s="4"/>
      <c r="G4477" s="3"/>
      <c r="H4477" s="2"/>
    </row>
    <row r="4478" spans="1:8" s="5" customFormat="1" ht="13.8" customHeight="1" x14ac:dyDescent="0.3">
      <c r="A4478" s="4"/>
      <c r="B4478" s="4"/>
      <c r="C4478" s="4"/>
      <c r="D4478" s="4"/>
      <c r="E4478" s="4"/>
      <c r="F4478" s="4"/>
      <c r="G4478" s="3"/>
      <c r="H4478" s="2"/>
    </row>
    <row r="4479" spans="1:8" s="5" customFormat="1" ht="13.8" customHeight="1" x14ac:dyDescent="0.3">
      <c r="A4479" s="4"/>
      <c r="B4479" s="4"/>
      <c r="C4479" s="4"/>
      <c r="D4479" s="4"/>
      <c r="E4479" s="4"/>
      <c r="F4479" s="4"/>
      <c r="G4479" s="3"/>
      <c r="H4479" s="2"/>
    </row>
    <row r="4480" spans="1:8" s="5" customFormat="1" ht="13.8" customHeight="1" x14ac:dyDescent="0.3">
      <c r="A4480" s="4"/>
      <c r="B4480" s="4"/>
      <c r="C4480" s="4"/>
      <c r="D4480" s="4"/>
      <c r="E4480" s="4"/>
      <c r="F4480" s="4"/>
      <c r="G4480" s="3"/>
      <c r="H4480" s="2"/>
    </row>
    <row r="4481" spans="1:8" s="5" customFormat="1" ht="13.8" customHeight="1" x14ac:dyDescent="0.3">
      <c r="A4481" s="4"/>
      <c r="B4481" s="4"/>
      <c r="C4481" s="4"/>
      <c r="D4481" s="4"/>
      <c r="E4481" s="4"/>
      <c r="F4481" s="4"/>
      <c r="G4481" s="3"/>
      <c r="H4481" s="2"/>
    </row>
    <row r="4482" spans="1:8" s="5" customFormat="1" ht="13.8" customHeight="1" x14ac:dyDescent="0.3">
      <c r="A4482" s="4"/>
      <c r="B4482" s="4"/>
      <c r="C4482" s="4"/>
      <c r="D4482" s="4"/>
      <c r="E4482" s="4"/>
      <c r="F4482" s="4"/>
      <c r="G4482" s="3"/>
      <c r="H4482" s="2"/>
    </row>
    <row r="4483" spans="1:8" s="5" customFormat="1" ht="13.8" customHeight="1" x14ac:dyDescent="0.3">
      <c r="A4483" s="4"/>
      <c r="B4483" s="4"/>
      <c r="C4483" s="4"/>
      <c r="D4483" s="4"/>
      <c r="E4483" s="4"/>
      <c r="F4483" s="4"/>
      <c r="G4483" s="3"/>
      <c r="H4483" s="2"/>
    </row>
    <row r="4484" spans="1:8" s="5" customFormat="1" ht="13.8" customHeight="1" x14ac:dyDescent="0.3">
      <c r="A4484" s="4"/>
      <c r="B4484" s="4"/>
      <c r="C4484" s="4"/>
      <c r="D4484" s="4"/>
      <c r="E4484" s="4"/>
      <c r="F4484" s="4"/>
      <c r="G4484" s="3"/>
      <c r="H4484" s="2"/>
    </row>
    <row r="4485" spans="1:8" s="5" customFormat="1" ht="13.8" customHeight="1" x14ac:dyDescent="0.3">
      <c r="A4485" s="4"/>
      <c r="B4485" s="4"/>
      <c r="C4485" s="4"/>
      <c r="D4485" s="4"/>
      <c r="E4485" s="4"/>
      <c r="F4485" s="4"/>
      <c r="G4485" s="3"/>
      <c r="H4485" s="2"/>
    </row>
    <row r="4486" spans="1:8" s="5" customFormat="1" ht="13.8" customHeight="1" x14ac:dyDescent="0.3">
      <c r="A4486" s="4"/>
      <c r="B4486" s="4"/>
      <c r="C4486" s="4"/>
      <c r="D4486" s="4"/>
      <c r="E4486" s="4"/>
      <c r="F4486" s="4"/>
      <c r="G4486" s="3"/>
      <c r="H4486" s="2"/>
    </row>
    <row r="4487" spans="1:8" s="5" customFormat="1" ht="13.8" customHeight="1" x14ac:dyDescent="0.3">
      <c r="A4487" s="4"/>
      <c r="B4487" s="4"/>
      <c r="C4487" s="4"/>
      <c r="D4487" s="4"/>
      <c r="E4487" s="4"/>
      <c r="F4487" s="4"/>
      <c r="G4487" s="3"/>
      <c r="H4487" s="2"/>
    </row>
    <row r="4488" spans="1:8" s="5" customFormat="1" ht="13.8" customHeight="1" x14ac:dyDescent="0.3">
      <c r="A4488" s="4"/>
      <c r="B4488" s="4"/>
      <c r="C4488" s="4"/>
      <c r="D4488" s="4"/>
      <c r="E4488" s="4"/>
      <c r="F4488" s="4"/>
      <c r="G4488" s="3"/>
      <c r="H4488" s="2"/>
    </row>
    <row r="4489" spans="1:8" s="5" customFormat="1" ht="13.8" customHeight="1" x14ac:dyDescent="0.3">
      <c r="A4489" s="4"/>
      <c r="B4489" s="4"/>
      <c r="C4489" s="4"/>
      <c r="D4489" s="4"/>
      <c r="E4489" s="4"/>
      <c r="F4489" s="4"/>
      <c r="G4489" s="3"/>
      <c r="H4489" s="2"/>
    </row>
    <row r="4490" spans="1:8" s="5" customFormat="1" ht="13.8" customHeight="1" x14ac:dyDescent="0.3">
      <c r="A4490" s="4"/>
      <c r="B4490" s="4"/>
      <c r="C4490" s="4"/>
      <c r="D4490" s="4"/>
      <c r="E4490" s="4"/>
      <c r="F4490" s="4"/>
      <c r="G4490" s="3"/>
      <c r="H4490" s="2"/>
    </row>
    <row r="4491" spans="1:8" s="5" customFormat="1" ht="13.8" customHeight="1" x14ac:dyDescent="0.3">
      <c r="A4491" s="4"/>
      <c r="B4491" s="4"/>
      <c r="C4491" s="4"/>
      <c r="D4491" s="4"/>
      <c r="E4491" s="4"/>
      <c r="F4491" s="4"/>
      <c r="G4491" s="3"/>
      <c r="H4491" s="2"/>
    </row>
    <row r="4492" spans="1:8" s="5" customFormat="1" ht="13.8" customHeight="1" x14ac:dyDescent="0.3">
      <c r="A4492" s="4"/>
      <c r="B4492" s="4"/>
      <c r="C4492" s="4"/>
      <c r="D4492" s="4"/>
      <c r="E4492" s="4"/>
      <c r="F4492" s="4"/>
      <c r="G4492" s="3"/>
      <c r="H4492" s="2"/>
    </row>
    <row r="4493" spans="1:8" s="5" customFormat="1" ht="13.8" customHeight="1" x14ac:dyDescent="0.3">
      <c r="A4493" s="4"/>
      <c r="B4493" s="4"/>
      <c r="C4493" s="4"/>
      <c r="D4493" s="4"/>
      <c r="E4493" s="4"/>
      <c r="F4493" s="4"/>
      <c r="G4493" s="3"/>
      <c r="H4493" s="2"/>
    </row>
    <row r="4494" spans="1:8" s="5" customFormat="1" ht="13.8" customHeight="1" x14ac:dyDescent="0.3">
      <c r="A4494" s="4"/>
      <c r="B4494" s="4"/>
      <c r="C4494" s="4"/>
      <c r="D4494" s="4"/>
      <c r="E4494" s="4"/>
      <c r="F4494" s="4"/>
      <c r="G4494" s="3"/>
      <c r="H4494" s="2"/>
    </row>
    <row r="4495" spans="1:8" s="5" customFormat="1" ht="13.8" customHeight="1" x14ac:dyDescent="0.3">
      <c r="A4495" s="4"/>
      <c r="B4495" s="4"/>
      <c r="C4495" s="4"/>
      <c r="D4495" s="4"/>
      <c r="E4495" s="4"/>
      <c r="F4495" s="4"/>
      <c r="G4495" s="3"/>
      <c r="H4495" s="2"/>
    </row>
    <row r="4496" spans="1:8" s="5" customFormat="1" ht="13.8" customHeight="1" x14ac:dyDescent="0.3">
      <c r="A4496" s="4"/>
      <c r="B4496" s="4"/>
      <c r="C4496" s="4"/>
      <c r="D4496" s="4"/>
      <c r="E4496" s="4"/>
      <c r="F4496" s="4"/>
      <c r="G4496" s="3"/>
      <c r="H4496" s="2"/>
    </row>
    <row r="4497" spans="1:8" s="5" customFormat="1" ht="13.8" customHeight="1" x14ac:dyDescent="0.3">
      <c r="A4497" s="4"/>
      <c r="B4497" s="4"/>
      <c r="C4497" s="4"/>
      <c r="D4497" s="4"/>
      <c r="E4497" s="4"/>
      <c r="F4497" s="4"/>
      <c r="G4497" s="3"/>
      <c r="H4497" s="2"/>
    </row>
    <row r="4498" spans="1:8" s="5" customFormat="1" ht="13.8" customHeight="1" x14ac:dyDescent="0.3">
      <c r="A4498" s="4"/>
      <c r="B4498" s="4"/>
      <c r="C4498" s="4"/>
      <c r="D4498" s="4"/>
      <c r="E4498" s="4"/>
      <c r="F4498" s="4"/>
      <c r="G4498" s="3"/>
      <c r="H4498" s="2"/>
    </row>
    <row r="4499" spans="1:8" s="5" customFormat="1" ht="13.8" customHeight="1" x14ac:dyDescent="0.3">
      <c r="A4499" s="4"/>
      <c r="B4499" s="4"/>
      <c r="C4499" s="4"/>
      <c r="D4499" s="4"/>
      <c r="E4499" s="4"/>
      <c r="F4499" s="4"/>
      <c r="G4499" s="3"/>
      <c r="H4499" s="2"/>
    </row>
    <row r="4500" spans="1:8" s="5" customFormat="1" ht="13.8" customHeight="1" x14ac:dyDescent="0.3">
      <c r="A4500" s="4"/>
      <c r="B4500" s="4"/>
      <c r="C4500" s="4"/>
      <c r="D4500" s="4"/>
      <c r="E4500" s="4"/>
      <c r="F4500" s="4"/>
      <c r="G4500" s="3"/>
      <c r="H4500" s="2"/>
    </row>
    <row r="4501" spans="1:8" s="5" customFormat="1" ht="13.8" customHeight="1" x14ac:dyDescent="0.3">
      <c r="A4501" s="4"/>
      <c r="B4501" s="4"/>
      <c r="C4501" s="4"/>
      <c r="D4501" s="4"/>
      <c r="E4501" s="4"/>
      <c r="F4501" s="4"/>
      <c r="G4501" s="3"/>
      <c r="H4501" s="2"/>
    </row>
    <row r="4502" spans="1:8" s="5" customFormat="1" ht="13.8" customHeight="1" x14ac:dyDescent="0.3">
      <c r="A4502" s="4"/>
      <c r="B4502" s="4"/>
      <c r="C4502" s="4"/>
      <c r="D4502" s="4"/>
      <c r="E4502" s="4"/>
      <c r="F4502" s="4"/>
      <c r="G4502" s="3"/>
      <c r="H4502" s="2"/>
    </row>
    <row r="4503" spans="1:8" s="5" customFormat="1" ht="13.8" customHeight="1" x14ac:dyDescent="0.3">
      <c r="A4503" s="4"/>
      <c r="B4503" s="4"/>
      <c r="C4503" s="4"/>
      <c r="D4503" s="4"/>
      <c r="E4503" s="4"/>
      <c r="F4503" s="4"/>
      <c r="G4503" s="3"/>
      <c r="H4503" s="2"/>
    </row>
    <row r="4504" spans="1:8" s="5" customFormat="1" ht="13.8" customHeight="1" x14ac:dyDescent="0.3">
      <c r="A4504" s="4"/>
      <c r="B4504" s="4"/>
      <c r="C4504" s="4"/>
      <c r="D4504" s="4"/>
      <c r="E4504" s="4"/>
      <c r="F4504" s="4"/>
      <c r="G4504" s="3"/>
      <c r="H4504" s="2"/>
    </row>
    <row r="4505" spans="1:8" s="5" customFormat="1" ht="13.8" customHeight="1" x14ac:dyDescent="0.3">
      <c r="A4505" s="4"/>
      <c r="B4505" s="4"/>
      <c r="C4505" s="4"/>
      <c r="D4505" s="4"/>
      <c r="E4505" s="4"/>
      <c r="F4505" s="4"/>
      <c r="G4505" s="3"/>
      <c r="H4505" s="2"/>
    </row>
    <row r="4506" spans="1:8" s="5" customFormat="1" ht="13.8" customHeight="1" x14ac:dyDescent="0.3">
      <c r="A4506" s="4"/>
      <c r="B4506" s="4"/>
      <c r="C4506" s="4"/>
      <c r="D4506" s="4"/>
      <c r="E4506" s="4"/>
      <c r="F4506" s="4"/>
      <c r="G4506" s="3"/>
      <c r="H4506" s="2"/>
    </row>
    <row r="4507" spans="1:8" s="5" customFormat="1" ht="13.8" customHeight="1" x14ac:dyDescent="0.3">
      <c r="A4507" s="4"/>
      <c r="B4507" s="4"/>
      <c r="C4507" s="4"/>
      <c r="D4507" s="4"/>
      <c r="E4507" s="4"/>
      <c r="F4507" s="4"/>
      <c r="G4507" s="3"/>
      <c r="H4507" s="2"/>
    </row>
    <row r="4508" spans="1:8" s="5" customFormat="1" ht="13.8" customHeight="1" x14ac:dyDescent="0.3">
      <c r="A4508" s="4"/>
      <c r="B4508" s="4"/>
      <c r="C4508" s="4"/>
      <c r="D4508" s="4"/>
      <c r="E4508" s="4"/>
      <c r="F4508" s="4"/>
      <c r="G4508" s="3"/>
      <c r="H4508" s="2"/>
    </row>
    <row r="4509" spans="1:8" s="5" customFormat="1" ht="13.8" customHeight="1" x14ac:dyDescent="0.3">
      <c r="A4509" s="4"/>
      <c r="B4509" s="4"/>
      <c r="C4509" s="4"/>
      <c r="D4509" s="4"/>
      <c r="E4509" s="4"/>
      <c r="F4509" s="4"/>
      <c r="G4509" s="3"/>
      <c r="H4509" s="2"/>
    </row>
    <row r="4510" spans="1:8" s="5" customFormat="1" ht="13.8" customHeight="1" x14ac:dyDescent="0.3">
      <c r="A4510" s="4"/>
      <c r="B4510" s="4"/>
      <c r="C4510" s="4"/>
      <c r="D4510" s="4"/>
      <c r="E4510" s="4"/>
      <c r="F4510" s="4"/>
      <c r="G4510" s="3"/>
      <c r="H4510" s="2"/>
    </row>
    <row r="4511" spans="1:8" s="5" customFormat="1" ht="13.8" customHeight="1" x14ac:dyDescent="0.3">
      <c r="A4511" s="4"/>
      <c r="B4511" s="4"/>
      <c r="C4511" s="4"/>
      <c r="D4511" s="4"/>
      <c r="E4511" s="4"/>
      <c r="F4511" s="4"/>
      <c r="G4511" s="3"/>
      <c r="H4511" s="2"/>
    </row>
    <row r="4512" spans="1:8" s="5" customFormat="1" ht="13.8" customHeight="1" x14ac:dyDescent="0.3">
      <c r="A4512" s="4"/>
      <c r="B4512" s="4"/>
      <c r="C4512" s="4"/>
      <c r="D4512" s="4"/>
      <c r="E4512" s="4"/>
      <c r="F4512" s="4"/>
      <c r="G4512" s="3"/>
      <c r="H4512" s="2"/>
    </row>
    <row r="4513" spans="1:8" s="5" customFormat="1" ht="13.8" customHeight="1" x14ac:dyDescent="0.3">
      <c r="A4513" s="4"/>
      <c r="B4513" s="4"/>
      <c r="C4513" s="4"/>
      <c r="D4513" s="4"/>
      <c r="E4513" s="4"/>
      <c r="F4513" s="4"/>
      <c r="G4513" s="3"/>
      <c r="H4513" s="2"/>
    </row>
    <row r="4514" spans="1:8" s="5" customFormat="1" ht="13.8" customHeight="1" x14ac:dyDescent="0.3">
      <c r="A4514" s="4"/>
      <c r="B4514" s="4"/>
      <c r="C4514" s="4"/>
      <c r="D4514" s="4"/>
      <c r="E4514" s="4"/>
      <c r="F4514" s="4"/>
      <c r="G4514" s="3"/>
      <c r="H4514" s="2"/>
    </row>
    <row r="4515" spans="1:8" s="5" customFormat="1" ht="13.8" customHeight="1" x14ac:dyDescent="0.3">
      <c r="A4515" s="4"/>
      <c r="B4515" s="4"/>
      <c r="C4515" s="4"/>
      <c r="D4515" s="4"/>
      <c r="E4515" s="4"/>
      <c r="F4515" s="4"/>
      <c r="G4515" s="3"/>
      <c r="H4515" s="2"/>
    </row>
    <row r="4516" spans="1:8" s="5" customFormat="1" ht="13.8" customHeight="1" x14ac:dyDescent="0.3">
      <c r="A4516" s="4"/>
      <c r="B4516" s="4"/>
      <c r="C4516" s="4"/>
      <c r="D4516" s="4"/>
      <c r="E4516" s="4"/>
      <c r="F4516" s="4"/>
      <c r="G4516" s="3"/>
      <c r="H4516" s="2"/>
    </row>
    <row r="4517" spans="1:8" s="5" customFormat="1" ht="13.8" customHeight="1" x14ac:dyDescent="0.3">
      <c r="A4517" s="4"/>
      <c r="B4517" s="4"/>
      <c r="C4517" s="4"/>
      <c r="D4517" s="4"/>
      <c r="E4517" s="4"/>
      <c r="F4517" s="4"/>
      <c r="G4517" s="3"/>
      <c r="H4517" s="2"/>
    </row>
    <row r="4518" spans="1:8" s="5" customFormat="1" ht="13.8" customHeight="1" x14ac:dyDescent="0.3">
      <c r="A4518" s="4"/>
      <c r="B4518" s="4"/>
      <c r="C4518" s="4"/>
      <c r="D4518" s="4"/>
      <c r="E4518" s="4"/>
      <c r="F4518" s="4"/>
      <c r="G4518" s="3"/>
      <c r="H4518" s="2"/>
    </row>
    <row r="4519" spans="1:8" s="5" customFormat="1" ht="13.8" customHeight="1" x14ac:dyDescent="0.3">
      <c r="A4519" s="4"/>
      <c r="B4519" s="4"/>
      <c r="C4519" s="4"/>
      <c r="D4519" s="4"/>
      <c r="E4519" s="4"/>
      <c r="F4519" s="4"/>
      <c r="G4519" s="3"/>
      <c r="H4519" s="2"/>
    </row>
    <row r="4520" spans="1:8" s="5" customFormat="1" ht="13.8" customHeight="1" x14ac:dyDescent="0.3">
      <c r="A4520" s="4"/>
      <c r="B4520" s="4"/>
      <c r="C4520" s="4"/>
      <c r="D4520" s="4"/>
      <c r="E4520" s="4"/>
      <c r="F4520" s="4"/>
      <c r="G4520" s="3"/>
      <c r="H4520" s="2"/>
    </row>
    <row r="4521" spans="1:8" s="5" customFormat="1" ht="13.8" customHeight="1" x14ac:dyDescent="0.3">
      <c r="A4521" s="4"/>
      <c r="B4521" s="4"/>
      <c r="C4521" s="4"/>
      <c r="D4521" s="4"/>
      <c r="E4521" s="4"/>
      <c r="F4521" s="4"/>
      <c r="G4521" s="3"/>
      <c r="H4521" s="2"/>
    </row>
    <row r="4522" spans="1:8" s="5" customFormat="1" ht="13.8" customHeight="1" x14ac:dyDescent="0.3">
      <c r="A4522" s="4"/>
      <c r="B4522" s="4"/>
      <c r="C4522" s="4"/>
      <c r="D4522" s="4"/>
      <c r="E4522" s="4"/>
      <c r="F4522" s="4"/>
      <c r="G4522" s="3"/>
      <c r="H4522" s="2"/>
    </row>
    <row r="4523" spans="1:8" s="5" customFormat="1" ht="13.8" customHeight="1" x14ac:dyDescent="0.3">
      <c r="A4523" s="4"/>
      <c r="B4523" s="4"/>
      <c r="C4523" s="4"/>
      <c r="D4523" s="4"/>
      <c r="E4523" s="4"/>
      <c r="F4523" s="4"/>
      <c r="G4523" s="3"/>
      <c r="H4523" s="2"/>
    </row>
    <row r="4524" spans="1:8" s="5" customFormat="1" ht="13.8" customHeight="1" x14ac:dyDescent="0.3">
      <c r="A4524" s="4"/>
      <c r="B4524" s="4"/>
      <c r="C4524" s="4"/>
      <c r="D4524" s="4"/>
      <c r="E4524" s="4"/>
      <c r="F4524" s="4"/>
      <c r="G4524" s="3"/>
      <c r="H4524" s="2"/>
    </row>
    <row r="4525" spans="1:8" s="5" customFormat="1" ht="13.8" customHeight="1" x14ac:dyDescent="0.3">
      <c r="A4525" s="4"/>
      <c r="B4525" s="4"/>
      <c r="C4525" s="4"/>
      <c r="D4525" s="4"/>
      <c r="E4525" s="4"/>
      <c r="F4525" s="4"/>
      <c r="G4525" s="3"/>
      <c r="H4525" s="2"/>
    </row>
    <row r="4526" spans="1:8" s="5" customFormat="1" ht="13.8" customHeight="1" x14ac:dyDescent="0.3">
      <c r="A4526" s="4"/>
      <c r="B4526" s="4"/>
      <c r="C4526" s="4"/>
      <c r="D4526" s="4"/>
      <c r="E4526" s="4"/>
      <c r="F4526" s="4"/>
      <c r="G4526" s="3"/>
      <c r="H4526" s="2"/>
    </row>
    <row r="4527" spans="1:8" s="5" customFormat="1" ht="13.8" customHeight="1" x14ac:dyDescent="0.3">
      <c r="A4527" s="4"/>
      <c r="B4527" s="4"/>
      <c r="C4527" s="4"/>
      <c r="D4527" s="4"/>
      <c r="E4527" s="4"/>
      <c r="F4527" s="4"/>
      <c r="G4527" s="3"/>
      <c r="H4527" s="2"/>
    </row>
    <row r="4528" spans="1:8" s="5" customFormat="1" ht="13.8" customHeight="1" x14ac:dyDescent="0.3">
      <c r="A4528" s="4"/>
      <c r="B4528" s="4"/>
      <c r="C4528" s="4"/>
      <c r="D4528" s="4"/>
      <c r="E4528" s="4"/>
      <c r="F4528" s="4"/>
      <c r="G4528" s="3"/>
      <c r="H4528" s="2"/>
    </row>
    <row r="4529" spans="1:8" s="5" customFormat="1" ht="13.8" customHeight="1" x14ac:dyDescent="0.3">
      <c r="A4529" s="4"/>
      <c r="B4529" s="4"/>
      <c r="C4529" s="4"/>
      <c r="D4529" s="4"/>
      <c r="E4529" s="4"/>
      <c r="F4529" s="4"/>
      <c r="G4529" s="3"/>
      <c r="H4529" s="2"/>
    </row>
    <row r="4530" spans="1:8" s="5" customFormat="1" ht="13.8" customHeight="1" x14ac:dyDescent="0.3">
      <c r="A4530" s="4"/>
      <c r="B4530" s="4"/>
      <c r="C4530" s="4"/>
      <c r="D4530" s="4"/>
      <c r="E4530" s="4"/>
      <c r="F4530" s="4"/>
      <c r="G4530" s="3"/>
      <c r="H4530" s="2"/>
    </row>
    <row r="4531" spans="1:8" s="5" customFormat="1" ht="13.8" customHeight="1" x14ac:dyDescent="0.3">
      <c r="A4531" s="4"/>
      <c r="B4531" s="4"/>
      <c r="C4531" s="4"/>
      <c r="D4531" s="4"/>
      <c r="E4531" s="4"/>
      <c r="F4531" s="4"/>
      <c r="G4531" s="3"/>
      <c r="H4531" s="2"/>
    </row>
    <row r="4532" spans="1:8" s="5" customFormat="1" ht="13.8" customHeight="1" x14ac:dyDescent="0.3">
      <c r="A4532" s="4"/>
      <c r="B4532" s="4"/>
      <c r="C4532" s="4"/>
      <c r="D4532" s="4"/>
      <c r="E4532" s="4"/>
      <c r="F4532" s="4"/>
      <c r="G4532" s="3"/>
      <c r="H4532" s="2"/>
    </row>
    <row r="4533" spans="1:8" s="5" customFormat="1" ht="13.8" customHeight="1" x14ac:dyDescent="0.3">
      <c r="A4533" s="4"/>
      <c r="B4533" s="4"/>
      <c r="C4533" s="4"/>
      <c r="D4533" s="4"/>
      <c r="E4533" s="4"/>
      <c r="F4533" s="4"/>
      <c r="G4533" s="3"/>
      <c r="H4533" s="2"/>
    </row>
    <row r="4534" spans="1:8" s="5" customFormat="1" ht="13.8" customHeight="1" x14ac:dyDescent="0.3">
      <c r="A4534" s="4"/>
      <c r="B4534" s="4"/>
      <c r="C4534" s="4"/>
      <c r="D4534" s="4"/>
      <c r="E4534" s="4"/>
      <c r="F4534" s="4"/>
      <c r="G4534" s="3"/>
      <c r="H4534" s="2"/>
    </row>
    <row r="4535" spans="1:8" s="5" customFormat="1" ht="13.8" customHeight="1" x14ac:dyDescent="0.3">
      <c r="A4535" s="4"/>
      <c r="B4535" s="4"/>
      <c r="C4535" s="4"/>
      <c r="D4535" s="4"/>
      <c r="E4535" s="4"/>
      <c r="F4535" s="4"/>
      <c r="G4535" s="3"/>
      <c r="H4535" s="2"/>
    </row>
    <row r="4536" spans="1:8" s="5" customFormat="1" ht="13.8" customHeight="1" x14ac:dyDescent="0.3">
      <c r="A4536" s="4"/>
      <c r="B4536" s="4"/>
      <c r="C4536" s="4"/>
      <c r="D4536" s="4"/>
      <c r="E4536" s="4"/>
      <c r="F4536" s="4"/>
      <c r="G4536" s="3"/>
      <c r="H4536" s="2"/>
    </row>
    <row r="4537" spans="1:8" s="5" customFormat="1" ht="13.8" customHeight="1" x14ac:dyDescent="0.3">
      <c r="A4537" s="4"/>
      <c r="B4537" s="4"/>
      <c r="C4537" s="4"/>
      <c r="D4537" s="4"/>
      <c r="E4537" s="4"/>
      <c r="F4537" s="4"/>
      <c r="G4537" s="3"/>
      <c r="H4537" s="2"/>
    </row>
    <row r="4538" spans="1:8" s="5" customFormat="1" ht="13.8" customHeight="1" x14ac:dyDescent="0.3">
      <c r="A4538" s="4"/>
      <c r="B4538" s="4"/>
      <c r="C4538" s="4"/>
      <c r="D4538" s="4"/>
      <c r="E4538" s="4"/>
      <c r="F4538" s="4"/>
      <c r="G4538" s="3"/>
      <c r="H4538" s="2"/>
    </row>
    <row r="4539" spans="1:8" s="5" customFormat="1" ht="13.8" customHeight="1" x14ac:dyDescent="0.3">
      <c r="A4539" s="4"/>
      <c r="B4539" s="4"/>
      <c r="C4539" s="4"/>
      <c r="D4539" s="4"/>
      <c r="E4539" s="4"/>
      <c r="F4539" s="4"/>
      <c r="G4539" s="3"/>
      <c r="H4539" s="2"/>
    </row>
    <row r="4540" spans="1:8" s="5" customFormat="1" ht="13.8" customHeight="1" x14ac:dyDescent="0.3">
      <c r="A4540" s="4"/>
      <c r="B4540" s="4"/>
      <c r="C4540" s="4"/>
      <c r="D4540" s="4"/>
      <c r="E4540" s="4"/>
      <c r="F4540" s="4"/>
      <c r="G4540" s="3"/>
      <c r="H4540" s="2"/>
    </row>
    <row r="4541" spans="1:8" s="5" customFormat="1" ht="13.8" customHeight="1" x14ac:dyDescent="0.3">
      <c r="A4541" s="4"/>
      <c r="B4541" s="4"/>
      <c r="C4541" s="4"/>
      <c r="D4541" s="4"/>
      <c r="E4541" s="4"/>
      <c r="F4541" s="4"/>
      <c r="G4541" s="3"/>
      <c r="H4541" s="2"/>
    </row>
    <row r="4542" spans="1:8" s="5" customFormat="1" ht="13.8" customHeight="1" x14ac:dyDescent="0.3">
      <c r="A4542" s="4"/>
      <c r="B4542" s="4"/>
      <c r="C4542" s="4"/>
      <c r="D4542" s="4"/>
      <c r="E4542" s="4"/>
      <c r="F4542" s="4"/>
      <c r="G4542" s="3"/>
      <c r="H4542" s="2"/>
    </row>
    <row r="4543" spans="1:8" s="5" customFormat="1" ht="13.8" customHeight="1" x14ac:dyDescent="0.3">
      <c r="A4543" s="4"/>
      <c r="B4543" s="4"/>
      <c r="C4543" s="4"/>
      <c r="D4543" s="4"/>
      <c r="E4543" s="4"/>
      <c r="F4543" s="4"/>
      <c r="G4543" s="3"/>
      <c r="H4543" s="2"/>
    </row>
    <row r="4544" spans="1:8" s="5" customFormat="1" ht="13.8" customHeight="1" x14ac:dyDescent="0.3">
      <c r="A4544" s="4"/>
      <c r="B4544" s="4"/>
      <c r="C4544" s="4"/>
      <c r="D4544" s="4"/>
      <c r="E4544" s="4"/>
      <c r="F4544" s="4"/>
      <c r="G4544" s="3"/>
      <c r="H4544" s="2"/>
    </row>
    <row r="4545" spans="1:8" s="5" customFormat="1" ht="13.8" customHeight="1" x14ac:dyDescent="0.3">
      <c r="A4545" s="4"/>
      <c r="B4545" s="4"/>
      <c r="C4545" s="4"/>
      <c r="D4545" s="4"/>
      <c r="E4545" s="4"/>
      <c r="F4545" s="4"/>
      <c r="G4545" s="3"/>
      <c r="H4545" s="2"/>
    </row>
    <row r="4546" spans="1:8" s="5" customFormat="1" ht="13.8" customHeight="1" x14ac:dyDescent="0.3">
      <c r="A4546" s="4"/>
      <c r="B4546" s="4"/>
      <c r="C4546" s="4"/>
      <c r="D4546" s="4"/>
      <c r="E4546" s="4"/>
      <c r="F4546" s="4"/>
      <c r="G4546" s="3"/>
      <c r="H4546" s="2"/>
    </row>
    <row r="4547" spans="1:8" s="5" customFormat="1" ht="13.8" customHeight="1" x14ac:dyDescent="0.3">
      <c r="A4547" s="4"/>
      <c r="B4547" s="4"/>
      <c r="C4547" s="4"/>
      <c r="D4547" s="4"/>
      <c r="E4547" s="4"/>
      <c r="F4547" s="4"/>
      <c r="G4547" s="3"/>
      <c r="H4547" s="2"/>
    </row>
    <row r="4548" spans="1:8" s="5" customFormat="1" ht="13.8" customHeight="1" x14ac:dyDescent="0.3">
      <c r="A4548" s="4"/>
      <c r="B4548" s="4"/>
      <c r="C4548" s="4"/>
      <c r="D4548" s="4"/>
      <c r="E4548" s="4"/>
      <c r="F4548" s="4"/>
      <c r="G4548" s="3"/>
      <c r="H4548" s="2"/>
    </row>
    <row r="4549" spans="1:8" s="5" customFormat="1" ht="13.8" customHeight="1" x14ac:dyDescent="0.3">
      <c r="A4549" s="4"/>
      <c r="B4549" s="4"/>
      <c r="C4549" s="4"/>
      <c r="D4549" s="4"/>
      <c r="E4549" s="4"/>
      <c r="F4549" s="4"/>
      <c r="G4549" s="3"/>
      <c r="H4549" s="2"/>
    </row>
    <row r="4550" spans="1:8" s="5" customFormat="1" ht="13.8" customHeight="1" x14ac:dyDescent="0.3">
      <c r="A4550" s="4"/>
      <c r="B4550" s="4"/>
      <c r="C4550" s="4"/>
      <c r="D4550" s="4"/>
      <c r="E4550" s="4"/>
      <c r="F4550" s="4"/>
      <c r="G4550" s="3"/>
      <c r="H4550" s="2"/>
    </row>
    <row r="4551" spans="1:8" s="5" customFormat="1" ht="13.8" customHeight="1" x14ac:dyDescent="0.3">
      <c r="A4551" s="4"/>
      <c r="B4551" s="4"/>
      <c r="C4551" s="4"/>
      <c r="D4551" s="4"/>
      <c r="E4551" s="4"/>
      <c r="F4551" s="4"/>
      <c r="G4551" s="3"/>
      <c r="H4551" s="2"/>
    </row>
    <row r="4552" spans="1:8" s="5" customFormat="1" ht="13.8" customHeight="1" x14ac:dyDescent="0.3">
      <c r="A4552" s="4"/>
      <c r="B4552" s="4"/>
      <c r="C4552" s="4"/>
      <c r="D4552" s="4"/>
      <c r="E4552" s="4"/>
      <c r="F4552" s="4"/>
      <c r="G4552" s="3"/>
      <c r="H4552" s="2"/>
    </row>
    <row r="4553" spans="1:8" s="5" customFormat="1" ht="13.8" customHeight="1" x14ac:dyDescent="0.3">
      <c r="A4553" s="4"/>
      <c r="B4553" s="4"/>
      <c r="C4553" s="4"/>
      <c r="D4553" s="4"/>
      <c r="E4553" s="4"/>
      <c r="F4553" s="4"/>
      <c r="G4553" s="3"/>
      <c r="H4553" s="2"/>
    </row>
    <row r="4554" spans="1:8" s="5" customFormat="1" ht="13.8" customHeight="1" x14ac:dyDescent="0.3">
      <c r="A4554" s="4"/>
      <c r="B4554" s="4"/>
      <c r="C4554" s="4"/>
      <c r="D4554" s="4"/>
      <c r="E4554" s="4"/>
      <c r="F4554" s="4"/>
      <c r="G4554" s="3"/>
      <c r="H4554" s="2"/>
    </row>
    <row r="4555" spans="1:8" s="5" customFormat="1" ht="13.8" customHeight="1" x14ac:dyDescent="0.3">
      <c r="A4555" s="4"/>
      <c r="B4555" s="4"/>
      <c r="C4555" s="4"/>
      <c r="D4555" s="4"/>
      <c r="E4555" s="4"/>
      <c r="F4555" s="4"/>
      <c r="G4555" s="3"/>
      <c r="H4555" s="2"/>
    </row>
    <row r="4556" spans="1:8" s="5" customFormat="1" ht="13.8" customHeight="1" x14ac:dyDescent="0.3">
      <c r="A4556" s="4"/>
      <c r="B4556" s="4"/>
      <c r="C4556" s="4"/>
      <c r="D4556" s="4"/>
      <c r="E4556" s="4"/>
      <c r="F4556" s="4"/>
      <c r="G4556" s="3"/>
      <c r="H4556" s="2"/>
    </row>
    <row r="4557" spans="1:8" s="5" customFormat="1" ht="13.8" customHeight="1" x14ac:dyDescent="0.3">
      <c r="A4557" s="4"/>
      <c r="B4557" s="4"/>
      <c r="C4557" s="4"/>
      <c r="D4557" s="4"/>
      <c r="E4557" s="4"/>
      <c r="F4557" s="4"/>
      <c r="G4557" s="3"/>
      <c r="H4557" s="2"/>
    </row>
    <row r="4558" spans="1:8" s="5" customFormat="1" ht="13.8" customHeight="1" x14ac:dyDescent="0.3">
      <c r="A4558" s="4"/>
      <c r="B4558" s="4"/>
      <c r="C4558" s="4"/>
      <c r="D4558" s="4"/>
      <c r="E4558" s="4"/>
      <c r="F4558" s="4"/>
      <c r="G4558" s="3"/>
      <c r="H4558" s="2"/>
    </row>
    <row r="4559" spans="1:8" s="5" customFormat="1" ht="13.8" customHeight="1" x14ac:dyDescent="0.3">
      <c r="A4559" s="4"/>
      <c r="B4559" s="4"/>
      <c r="C4559" s="4"/>
      <c r="D4559" s="4"/>
      <c r="E4559" s="4"/>
      <c r="F4559" s="4"/>
      <c r="G4559" s="3"/>
      <c r="H4559" s="2"/>
    </row>
    <row r="4560" spans="1:8" s="5" customFormat="1" ht="13.8" customHeight="1" x14ac:dyDescent="0.3">
      <c r="A4560" s="4"/>
      <c r="B4560" s="4"/>
      <c r="C4560" s="4"/>
      <c r="D4560" s="4"/>
      <c r="E4560" s="4"/>
      <c r="F4560" s="4"/>
      <c r="G4560" s="3"/>
      <c r="H4560" s="2"/>
    </row>
    <row r="4561" spans="1:8" s="5" customFormat="1" ht="13.8" customHeight="1" x14ac:dyDescent="0.3">
      <c r="A4561" s="4"/>
      <c r="B4561" s="4"/>
      <c r="C4561" s="4"/>
      <c r="D4561" s="4"/>
      <c r="E4561" s="4"/>
      <c r="F4561" s="4"/>
      <c r="G4561" s="3"/>
      <c r="H4561" s="2"/>
    </row>
    <row r="4562" spans="1:8" s="5" customFormat="1" ht="13.8" customHeight="1" x14ac:dyDescent="0.3">
      <c r="A4562" s="4"/>
      <c r="B4562" s="4"/>
      <c r="C4562" s="4"/>
      <c r="D4562" s="4"/>
      <c r="E4562" s="4"/>
      <c r="F4562" s="4"/>
      <c r="G4562" s="3"/>
      <c r="H4562" s="2"/>
    </row>
    <row r="4563" spans="1:8" s="5" customFormat="1" ht="13.8" customHeight="1" x14ac:dyDescent="0.3">
      <c r="A4563" s="4"/>
      <c r="B4563" s="4"/>
      <c r="C4563" s="4"/>
      <c r="D4563" s="4"/>
      <c r="E4563" s="4"/>
      <c r="F4563" s="4"/>
      <c r="G4563" s="3"/>
      <c r="H4563" s="2"/>
    </row>
    <row r="4564" spans="1:8" s="5" customFormat="1" ht="13.8" customHeight="1" x14ac:dyDescent="0.3">
      <c r="A4564" s="4"/>
      <c r="B4564" s="4"/>
      <c r="C4564" s="4"/>
      <c r="D4564" s="4"/>
      <c r="E4564" s="4"/>
      <c r="F4564" s="4"/>
      <c r="G4564" s="3"/>
      <c r="H4564" s="2"/>
    </row>
    <row r="4565" spans="1:8" s="5" customFormat="1" ht="13.8" customHeight="1" x14ac:dyDescent="0.3">
      <c r="A4565" s="4"/>
      <c r="B4565" s="4"/>
      <c r="C4565" s="4"/>
      <c r="D4565" s="4"/>
      <c r="E4565" s="4"/>
      <c r="F4565" s="4"/>
      <c r="G4565" s="3"/>
      <c r="H4565" s="2"/>
    </row>
    <row r="4566" spans="1:8" s="5" customFormat="1" ht="13.8" customHeight="1" x14ac:dyDescent="0.3">
      <c r="A4566" s="4"/>
      <c r="B4566" s="4"/>
      <c r="C4566" s="4"/>
      <c r="D4566" s="4"/>
      <c r="E4566" s="4"/>
      <c r="F4566" s="4"/>
      <c r="G4566" s="3"/>
      <c r="H4566" s="2"/>
    </row>
    <row r="4567" spans="1:8" s="5" customFormat="1" ht="13.8" customHeight="1" x14ac:dyDescent="0.3">
      <c r="A4567" s="4"/>
      <c r="B4567" s="4"/>
      <c r="C4567" s="4"/>
      <c r="D4567" s="4"/>
      <c r="E4567" s="4"/>
      <c r="F4567" s="4"/>
      <c r="G4567" s="3"/>
      <c r="H4567" s="2"/>
    </row>
    <row r="4568" spans="1:8" s="5" customFormat="1" ht="13.8" customHeight="1" x14ac:dyDescent="0.3">
      <c r="A4568" s="4"/>
      <c r="B4568" s="4"/>
      <c r="C4568" s="4"/>
      <c r="D4568" s="4"/>
      <c r="E4568" s="4"/>
      <c r="F4568" s="4"/>
      <c r="G4568" s="3"/>
      <c r="H4568" s="2"/>
    </row>
    <row r="4569" spans="1:8" s="5" customFormat="1" ht="13.8" customHeight="1" x14ac:dyDescent="0.3">
      <c r="A4569" s="4"/>
      <c r="B4569" s="4"/>
      <c r="C4569" s="4"/>
      <c r="D4569" s="4"/>
      <c r="E4569" s="4"/>
      <c r="F4569" s="4"/>
      <c r="G4569" s="3"/>
      <c r="H4569" s="2"/>
    </row>
    <row r="4570" spans="1:8" s="5" customFormat="1" ht="13.8" customHeight="1" x14ac:dyDescent="0.3">
      <c r="A4570" s="4"/>
      <c r="B4570" s="4"/>
      <c r="C4570" s="4"/>
      <c r="D4570" s="4"/>
      <c r="E4570" s="4"/>
      <c r="F4570" s="4"/>
      <c r="G4570" s="3"/>
      <c r="H4570" s="2"/>
    </row>
    <row r="4571" spans="1:8" s="5" customFormat="1" ht="13.8" customHeight="1" x14ac:dyDescent="0.3">
      <c r="A4571" s="4"/>
      <c r="B4571" s="4"/>
      <c r="C4571" s="4"/>
      <c r="D4571" s="4"/>
      <c r="E4571" s="4"/>
      <c r="F4571" s="4"/>
      <c r="G4571" s="3"/>
      <c r="H4571" s="2"/>
    </row>
    <row r="4572" spans="1:8" s="5" customFormat="1" ht="13.8" customHeight="1" x14ac:dyDescent="0.3">
      <c r="A4572" s="4"/>
      <c r="B4572" s="4"/>
      <c r="C4572" s="4"/>
      <c r="D4572" s="4"/>
      <c r="E4572" s="4"/>
      <c r="F4572" s="4"/>
      <c r="G4572" s="3"/>
      <c r="H4572" s="2"/>
    </row>
    <row r="4573" spans="1:8" s="5" customFormat="1" ht="13.8" customHeight="1" x14ac:dyDescent="0.3">
      <c r="A4573" s="4"/>
      <c r="B4573" s="4"/>
      <c r="C4573" s="4"/>
      <c r="D4573" s="4"/>
      <c r="E4573" s="4"/>
      <c r="F4573" s="4"/>
      <c r="G4573" s="3"/>
      <c r="H4573" s="2"/>
    </row>
    <row r="4574" spans="1:8" s="5" customFormat="1" ht="13.8" customHeight="1" x14ac:dyDescent="0.3">
      <c r="A4574" s="4"/>
      <c r="B4574" s="4"/>
      <c r="C4574" s="4"/>
      <c r="D4574" s="4"/>
      <c r="E4574" s="4"/>
      <c r="F4574" s="4"/>
      <c r="G4574" s="3"/>
      <c r="H4574" s="2"/>
    </row>
    <row r="4575" spans="1:8" s="5" customFormat="1" ht="13.8" customHeight="1" x14ac:dyDescent="0.3">
      <c r="A4575" s="4"/>
      <c r="B4575" s="4"/>
      <c r="C4575" s="4"/>
      <c r="D4575" s="4"/>
      <c r="E4575" s="4"/>
      <c r="F4575" s="4"/>
      <c r="G4575" s="3"/>
      <c r="H4575" s="2"/>
    </row>
    <row r="4576" spans="1:8" s="5" customFormat="1" ht="13.8" customHeight="1" x14ac:dyDescent="0.3">
      <c r="A4576" s="4"/>
      <c r="B4576" s="4"/>
      <c r="C4576" s="4"/>
      <c r="D4576" s="4"/>
      <c r="E4576" s="4"/>
      <c r="F4576" s="4"/>
      <c r="G4576" s="3"/>
      <c r="H4576" s="2"/>
    </row>
    <row r="4577" spans="1:8" s="5" customFormat="1" ht="13.8" customHeight="1" x14ac:dyDescent="0.3">
      <c r="A4577" s="4"/>
      <c r="B4577" s="4"/>
      <c r="C4577" s="4"/>
      <c r="D4577" s="4"/>
      <c r="E4577" s="4"/>
      <c r="F4577" s="4"/>
      <c r="G4577" s="3"/>
      <c r="H4577" s="2"/>
    </row>
    <row r="4578" spans="1:8" s="5" customFormat="1" ht="13.8" customHeight="1" x14ac:dyDescent="0.3">
      <c r="A4578" s="4"/>
      <c r="B4578" s="4"/>
      <c r="C4578" s="4"/>
      <c r="D4578" s="4"/>
      <c r="E4578" s="4"/>
      <c r="F4578" s="4"/>
      <c r="G4578" s="3"/>
      <c r="H4578" s="2"/>
    </row>
    <row r="4579" spans="1:8" s="5" customFormat="1" ht="13.8" customHeight="1" x14ac:dyDescent="0.3">
      <c r="A4579" s="4"/>
      <c r="B4579" s="4"/>
      <c r="C4579" s="4"/>
      <c r="D4579" s="4"/>
      <c r="E4579" s="4"/>
      <c r="F4579" s="4"/>
      <c r="G4579" s="3"/>
      <c r="H4579" s="2"/>
    </row>
    <row r="4580" spans="1:8" s="5" customFormat="1" ht="13.8" customHeight="1" x14ac:dyDescent="0.3">
      <c r="A4580" s="4"/>
      <c r="B4580" s="4"/>
      <c r="C4580" s="4"/>
      <c r="D4580" s="4"/>
      <c r="E4580" s="4"/>
      <c r="F4580" s="4"/>
      <c r="G4580" s="3"/>
      <c r="H4580" s="2"/>
    </row>
    <row r="4581" spans="1:8" s="5" customFormat="1" ht="13.8" customHeight="1" x14ac:dyDescent="0.3">
      <c r="A4581" s="4"/>
      <c r="B4581" s="4"/>
      <c r="C4581" s="4"/>
      <c r="D4581" s="4"/>
      <c r="E4581" s="4"/>
      <c r="F4581" s="4"/>
      <c r="G4581" s="3"/>
      <c r="H4581" s="2"/>
    </row>
    <row r="4582" spans="1:8" s="5" customFormat="1" ht="13.8" customHeight="1" x14ac:dyDescent="0.3">
      <c r="A4582" s="4"/>
      <c r="B4582" s="4"/>
      <c r="C4582" s="4"/>
      <c r="D4582" s="4"/>
      <c r="E4582" s="4"/>
      <c r="F4582" s="4"/>
      <c r="G4582" s="3"/>
      <c r="H4582" s="2"/>
    </row>
    <row r="4583" spans="1:8" s="5" customFormat="1" ht="13.8" customHeight="1" x14ac:dyDescent="0.3">
      <c r="A4583" s="4"/>
      <c r="B4583" s="4"/>
      <c r="C4583" s="4"/>
      <c r="D4583" s="4"/>
      <c r="E4583" s="4"/>
      <c r="F4583" s="4"/>
      <c r="G4583" s="3"/>
      <c r="H4583" s="2"/>
    </row>
    <row r="4584" spans="1:8" s="5" customFormat="1" ht="13.8" customHeight="1" x14ac:dyDescent="0.3">
      <c r="A4584" s="4"/>
      <c r="B4584" s="4"/>
      <c r="C4584" s="4"/>
      <c r="D4584" s="4"/>
      <c r="E4584" s="4"/>
      <c r="F4584" s="4"/>
      <c r="G4584" s="3"/>
      <c r="H4584" s="2"/>
    </row>
    <row r="4585" spans="1:8" s="5" customFormat="1" ht="13.8" customHeight="1" x14ac:dyDescent="0.3">
      <c r="A4585" s="4"/>
      <c r="B4585" s="4"/>
      <c r="C4585" s="4"/>
      <c r="D4585" s="4"/>
      <c r="E4585" s="4"/>
      <c r="F4585" s="4"/>
      <c r="G4585" s="3"/>
      <c r="H4585" s="2"/>
    </row>
    <row r="4586" spans="1:8" s="5" customFormat="1" ht="13.8" customHeight="1" x14ac:dyDescent="0.3">
      <c r="A4586" s="4"/>
      <c r="B4586" s="4"/>
      <c r="C4586" s="4"/>
      <c r="D4586" s="4"/>
      <c r="E4586" s="4"/>
      <c r="F4586" s="4"/>
      <c r="G4586" s="3"/>
      <c r="H4586" s="2"/>
    </row>
    <row r="4587" spans="1:8" s="5" customFormat="1" ht="13.8" customHeight="1" x14ac:dyDescent="0.3">
      <c r="A4587" s="4"/>
      <c r="B4587" s="4"/>
      <c r="C4587" s="4"/>
      <c r="D4587" s="4"/>
      <c r="E4587" s="4"/>
      <c r="F4587" s="4"/>
      <c r="G4587" s="3"/>
      <c r="H4587" s="2"/>
    </row>
    <row r="4588" spans="1:8" s="5" customFormat="1" ht="13.8" customHeight="1" x14ac:dyDescent="0.3">
      <c r="A4588" s="4"/>
      <c r="B4588" s="4"/>
      <c r="C4588" s="4"/>
      <c r="D4588" s="4"/>
      <c r="E4588" s="4"/>
      <c r="F4588" s="4"/>
      <c r="G4588" s="3"/>
      <c r="H4588" s="2"/>
    </row>
    <row r="4589" spans="1:8" s="5" customFormat="1" ht="13.8" customHeight="1" x14ac:dyDescent="0.3">
      <c r="A4589" s="4"/>
      <c r="B4589" s="4"/>
      <c r="C4589" s="4"/>
      <c r="D4589" s="4"/>
      <c r="E4589" s="4"/>
      <c r="F4589" s="4"/>
      <c r="G4589" s="3"/>
      <c r="H4589" s="2"/>
    </row>
    <row r="4590" spans="1:8" s="5" customFormat="1" ht="13.8" customHeight="1" x14ac:dyDescent="0.3">
      <c r="A4590" s="4"/>
      <c r="B4590" s="4"/>
      <c r="C4590" s="4"/>
      <c r="D4590" s="4"/>
      <c r="E4590" s="4"/>
      <c r="F4590" s="4"/>
      <c r="G4590" s="3"/>
      <c r="H4590" s="2"/>
    </row>
    <row r="4591" spans="1:8" s="5" customFormat="1" ht="13.8" customHeight="1" x14ac:dyDescent="0.3">
      <c r="A4591" s="4"/>
      <c r="B4591" s="4"/>
      <c r="C4591" s="4"/>
      <c r="D4591" s="4"/>
      <c r="E4591" s="4"/>
      <c r="F4591" s="4"/>
      <c r="G4591" s="3"/>
      <c r="H4591" s="2"/>
    </row>
    <row r="4592" spans="1:8" s="5" customFormat="1" ht="13.8" customHeight="1" x14ac:dyDescent="0.3">
      <c r="A4592" s="4"/>
      <c r="B4592" s="4"/>
      <c r="C4592" s="4"/>
      <c r="D4592" s="4"/>
      <c r="E4592" s="4"/>
      <c r="F4592" s="4"/>
      <c r="G4592" s="3"/>
      <c r="H4592" s="2"/>
    </row>
    <row r="4593" spans="1:8" s="5" customFormat="1" ht="13.8" customHeight="1" x14ac:dyDescent="0.3">
      <c r="A4593" s="4"/>
      <c r="B4593" s="4"/>
      <c r="C4593" s="4"/>
      <c r="D4593" s="4"/>
      <c r="E4593" s="4"/>
      <c r="F4593" s="4"/>
      <c r="G4593" s="3"/>
      <c r="H4593" s="2"/>
    </row>
    <row r="4594" spans="1:8" s="5" customFormat="1" ht="13.8" customHeight="1" x14ac:dyDescent="0.3">
      <c r="A4594" s="4"/>
      <c r="B4594" s="4"/>
      <c r="C4594" s="4"/>
      <c r="D4594" s="4"/>
      <c r="E4594" s="4"/>
      <c r="F4594" s="4"/>
      <c r="G4594" s="3"/>
      <c r="H4594" s="2"/>
    </row>
    <row r="4595" spans="1:8" s="5" customFormat="1" ht="13.8" customHeight="1" x14ac:dyDescent="0.3">
      <c r="A4595" s="4"/>
      <c r="B4595" s="4"/>
      <c r="C4595" s="4"/>
      <c r="D4595" s="4"/>
      <c r="E4595" s="4"/>
      <c r="F4595" s="4"/>
      <c r="G4595" s="3"/>
      <c r="H4595" s="2"/>
    </row>
    <row r="4596" spans="1:8" s="5" customFormat="1" ht="13.8" customHeight="1" x14ac:dyDescent="0.3">
      <c r="A4596" s="4"/>
      <c r="B4596" s="4"/>
      <c r="C4596" s="4"/>
      <c r="D4596" s="4"/>
      <c r="E4596" s="4"/>
      <c r="F4596" s="4"/>
      <c r="G4596" s="3"/>
      <c r="H4596" s="2"/>
    </row>
    <row r="4597" spans="1:8" s="5" customFormat="1" ht="13.8" customHeight="1" x14ac:dyDescent="0.3">
      <c r="A4597" s="4"/>
      <c r="B4597" s="4"/>
      <c r="C4597" s="4"/>
      <c r="D4597" s="4"/>
      <c r="E4597" s="4"/>
      <c r="F4597" s="4"/>
      <c r="G4597" s="3"/>
      <c r="H4597" s="2"/>
    </row>
    <row r="4598" spans="1:8" s="5" customFormat="1" ht="13.8" customHeight="1" x14ac:dyDescent="0.3">
      <c r="A4598" s="4"/>
      <c r="B4598" s="4"/>
      <c r="C4598" s="4"/>
      <c r="D4598" s="4"/>
      <c r="E4598" s="4"/>
      <c r="F4598" s="4"/>
      <c r="G4598" s="3"/>
      <c r="H4598" s="2"/>
    </row>
    <row r="4599" spans="1:8" s="5" customFormat="1" ht="13.8" customHeight="1" x14ac:dyDescent="0.3">
      <c r="A4599" s="4"/>
      <c r="B4599" s="4"/>
      <c r="C4599" s="4"/>
      <c r="D4599" s="4"/>
      <c r="E4599" s="4"/>
      <c r="F4599" s="4"/>
      <c r="G4599" s="3"/>
      <c r="H4599" s="2"/>
    </row>
    <row r="4600" spans="1:8" s="5" customFormat="1" ht="13.8" customHeight="1" x14ac:dyDescent="0.3">
      <c r="A4600" s="4"/>
      <c r="B4600" s="4"/>
      <c r="C4600" s="4"/>
      <c r="D4600" s="4"/>
      <c r="E4600" s="4"/>
      <c r="F4600" s="4"/>
      <c r="G4600" s="3"/>
      <c r="H4600" s="2"/>
    </row>
    <row r="4601" spans="1:8" s="5" customFormat="1" ht="13.8" customHeight="1" x14ac:dyDescent="0.3">
      <c r="A4601" s="4"/>
      <c r="B4601" s="4"/>
      <c r="C4601" s="4"/>
      <c r="D4601" s="4"/>
      <c r="E4601" s="4"/>
      <c r="F4601" s="4"/>
      <c r="G4601" s="3"/>
      <c r="H4601" s="2"/>
    </row>
    <row r="4602" spans="1:8" s="5" customFormat="1" ht="13.8" customHeight="1" x14ac:dyDescent="0.3">
      <c r="A4602" s="4"/>
      <c r="B4602" s="4"/>
      <c r="C4602" s="4"/>
      <c r="D4602" s="4"/>
      <c r="E4602" s="4"/>
      <c r="F4602" s="4"/>
      <c r="G4602" s="3"/>
      <c r="H4602" s="2"/>
    </row>
    <row r="4603" spans="1:8" s="5" customFormat="1" ht="13.8" customHeight="1" x14ac:dyDescent="0.3">
      <c r="A4603" s="4"/>
      <c r="B4603" s="4"/>
      <c r="C4603" s="4"/>
      <c r="D4603" s="4"/>
      <c r="E4603" s="4"/>
      <c r="F4603" s="4"/>
      <c r="G4603" s="3"/>
      <c r="H4603" s="2"/>
    </row>
    <row r="4604" spans="1:8" s="5" customFormat="1" ht="13.8" customHeight="1" x14ac:dyDescent="0.3">
      <c r="A4604" s="4"/>
      <c r="B4604" s="4"/>
      <c r="C4604" s="4"/>
      <c r="D4604" s="4"/>
      <c r="E4604" s="4"/>
      <c r="F4604" s="4"/>
      <c r="G4604" s="3"/>
      <c r="H4604" s="2"/>
    </row>
    <row r="4605" spans="1:8" s="5" customFormat="1" ht="13.8" customHeight="1" x14ac:dyDescent="0.3">
      <c r="A4605" s="4"/>
      <c r="B4605" s="4"/>
      <c r="C4605" s="4"/>
      <c r="D4605" s="4"/>
      <c r="E4605" s="4"/>
      <c r="F4605" s="4"/>
      <c r="G4605" s="3"/>
      <c r="H4605" s="2"/>
    </row>
    <row r="4606" spans="1:8" s="5" customFormat="1" ht="13.8" customHeight="1" x14ac:dyDescent="0.3">
      <c r="A4606" s="4"/>
      <c r="B4606" s="4"/>
      <c r="C4606" s="4"/>
      <c r="D4606" s="4"/>
      <c r="E4606" s="4"/>
      <c r="F4606" s="4"/>
      <c r="G4606" s="3"/>
      <c r="H4606" s="2"/>
    </row>
    <row r="4607" spans="1:8" s="5" customFormat="1" ht="13.8" customHeight="1" x14ac:dyDescent="0.3">
      <c r="A4607" s="4"/>
      <c r="B4607" s="4"/>
      <c r="C4607" s="4"/>
      <c r="D4607" s="4"/>
      <c r="E4607" s="4"/>
      <c r="F4607" s="4"/>
      <c r="G4607" s="3"/>
      <c r="H4607" s="2"/>
    </row>
    <row r="4608" spans="1:8" s="5" customFormat="1" ht="13.8" customHeight="1" x14ac:dyDescent="0.3">
      <c r="A4608" s="4"/>
      <c r="B4608" s="4"/>
      <c r="C4608" s="4"/>
      <c r="D4608" s="4"/>
      <c r="E4608" s="4"/>
      <c r="F4608" s="4"/>
      <c r="G4608" s="3"/>
      <c r="H4608" s="2"/>
    </row>
    <row r="4609" spans="1:8" s="5" customFormat="1" ht="13.8" customHeight="1" x14ac:dyDescent="0.3">
      <c r="A4609" s="4"/>
      <c r="B4609" s="4"/>
      <c r="C4609" s="4"/>
      <c r="D4609" s="4"/>
      <c r="E4609" s="4"/>
      <c r="F4609" s="4"/>
      <c r="G4609" s="3"/>
      <c r="H4609" s="2"/>
    </row>
    <row r="4610" spans="1:8" s="5" customFormat="1" ht="13.8" customHeight="1" x14ac:dyDescent="0.3">
      <c r="A4610" s="4"/>
      <c r="B4610" s="4"/>
      <c r="C4610" s="4"/>
      <c r="D4610" s="4"/>
      <c r="E4610" s="4"/>
      <c r="F4610" s="4"/>
      <c r="G4610" s="3"/>
      <c r="H4610" s="2"/>
    </row>
    <row r="4611" spans="1:8" s="5" customFormat="1" ht="13.8" customHeight="1" x14ac:dyDescent="0.3">
      <c r="A4611" s="4"/>
      <c r="B4611" s="4"/>
      <c r="C4611" s="4"/>
      <c r="D4611" s="4"/>
      <c r="E4611" s="4"/>
      <c r="F4611" s="4"/>
      <c r="G4611" s="3"/>
      <c r="H4611" s="2"/>
    </row>
    <row r="4612" spans="1:8" s="5" customFormat="1" ht="13.8" customHeight="1" x14ac:dyDescent="0.3">
      <c r="A4612" s="4"/>
      <c r="B4612" s="4"/>
      <c r="C4612" s="4"/>
      <c r="D4612" s="4"/>
      <c r="E4612" s="4"/>
      <c r="F4612" s="4"/>
      <c r="G4612" s="3"/>
      <c r="H4612" s="2"/>
    </row>
    <row r="4613" spans="1:8" s="5" customFormat="1" ht="13.8" customHeight="1" x14ac:dyDescent="0.3">
      <c r="A4613" s="4"/>
      <c r="B4613" s="4"/>
      <c r="C4613" s="4"/>
      <c r="D4613" s="4"/>
      <c r="E4613" s="4"/>
      <c r="F4613" s="4"/>
      <c r="G4613" s="3"/>
      <c r="H4613" s="2"/>
    </row>
    <row r="4614" spans="1:8" s="5" customFormat="1" ht="13.8" customHeight="1" x14ac:dyDescent="0.3">
      <c r="A4614" s="4"/>
      <c r="B4614" s="4"/>
      <c r="C4614" s="4"/>
      <c r="D4614" s="4"/>
      <c r="E4614" s="4"/>
      <c r="F4614" s="4"/>
      <c r="G4614" s="3"/>
      <c r="H4614" s="2"/>
    </row>
    <row r="4615" spans="1:8" s="5" customFormat="1" ht="13.8" customHeight="1" x14ac:dyDescent="0.3">
      <c r="A4615" s="4"/>
      <c r="B4615" s="4"/>
      <c r="C4615" s="4"/>
      <c r="D4615" s="4"/>
      <c r="E4615" s="4"/>
      <c r="F4615" s="4"/>
      <c r="G4615" s="3"/>
      <c r="H4615" s="2"/>
    </row>
    <row r="4616" spans="1:8" s="5" customFormat="1" ht="13.8" customHeight="1" x14ac:dyDescent="0.3">
      <c r="A4616" s="4"/>
      <c r="B4616" s="4"/>
      <c r="C4616" s="4"/>
      <c r="D4616" s="4"/>
      <c r="E4616" s="4"/>
      <c r="F4616" s="4"/>
      <c r="G4616" s="3"/>
      <c r="H4616" s="2"/>
    </row>
    <row r="4617" spans="1:8" s="5" customFormat="1" ht="13.8" customHeight="1" x14ac:dyDescent="0.3">
      <c r="A4617" s="4"/>
      <c r="B4617" s="4"/>
      <c r="C4617" s="4"/>
      <c r="D4617" s="4"/>
      <c r="E4617" s="4"/>
      <c r="F4617" s="4"/>
      <c r="G4617" s="3"/>
      <c r="H4617" s="2"/>
    </row>
    <row r="4618" spans="1:8" s="5" customFormat="1" ht="13.8" customHeight="1" x14ac:dyDescent="0.3">
      <c r="A4618" s="4"/>
      <c r="B4618" s="4"/>
      <c r="C4618" s="4"/>
      <c r="D4618" s="4"/>
      <c r="E4618" s="4"/>
      <c r="F4618" s="4"/>
      <c r="G4618" s="3"/>
      <c r="H4618" s="2"/>
    </row>
    <row r="4619" spans="1:8" s="5" customFormat="1" ht="13.8" customHeight="1" x14ac:dyDescent="0.3">
      <c r="A4619" s="4"/>
      <c r="B4619" s="4"/>
      <c r="C4619" s="4"/>
      <c r="D4619" s="4"/>
      <c r="E4619" s="4"/>
      <c r="F4619" s="4"/>
      <c r="G4619" s="3"/>
      <c r="H4619" s="2"/>
    </row>
    <row r="4620" spans="1:8" s="5" customFormat="1" ht="13.8" customHeight="1" x14ac:dyDescent="0.3">
      <c r="A4620" s="4"/>
      <c r="B4620" s="4"/>
      <c r="C4620" s="4"/>
      <c r="D4620" s="4"/>
      <c r="E4620" s="4"/>
      <c r="F4620" s="4"/>
      <c r="G4620" s="3"/>
      <c r="H4620" s="2"/>
    </row>
    <row r="4621" spans="1:8" s="5" customFormat="1" ht="13.8" customHeight="1" x14ac:dyDescent="0.3">
      <c r="A4621" s="4"/>
      <c r="B4621" s="4"/>
      <c r="C4621" s="4"/>
      <c r="D4621" s="4"/>
      <c r="E4621" s="4"/>
      <c r="F4621" s="4"/>
      <c r="G4621" s="3"/>
      <c r="H4621" s="2"/>
    </row>
    <row r="4622" spans="1:8" s="5" customFormat="1" ht="13.8" customHeight="1" x14ac:dyDescent="0.3">
      <c r="A4622" s="4"/>
      <c r="B4622" s="4"/>
      <c r="C4622" s="4"/>
      <c r="D4622" s="4"/>
      <c r="E4622" s="4"/>
      <c r="F4622" s="4"/>
      <c r="G4622" s="3"/>
      <c r="H4622" s="2"/>
    </row>
    <row r="4623" spans="1:8" s="5" customFormat="1" ht="13.8" customHeight="1" x14ac:dyDescent="0.3">
      <c r="A4623" s="4"/>
      <c r="B4623" s="4"/>
      <c r="C4623" s="4"/>
      <c r="D4623" s="4"/>
      <c r="E4623" s="4"/>
      <c r="F4623" s="4"/>
      <c r="G4623" s="3"/>
      <c r="H4623" s="2"/>
    </row>
    <row r="4624" spans="1:8" s="5" customFormat="1" ht="13.8" customHeight="1" x14ac:dyDescent="0.3">
      <c r="A4624" s="4"/>
      <c r="B4624" s="4"/>
      <c r="C4624" s="4"/>
      <c r="D4624" s="4"/>
      <c r="E4624" s="4"/>
      <c r="F4624" s="4"/>
      <c r="G4624" s="3"/>
      <c r="H4624" s="2"/>
    </row>
    <row r="4625" spans="1:8" s="5" customFormat="1" ht="13.8" customHeight="1" x14ac:dyDescent="0.3">
      <c r="A4625" s="4"/>
      <c r="B4625" s="4"/>
      <c r="C4625" s="4"/>
      <c r="D4625" s="4"/>
      <c r="E4625" s="4"/>
      <c r="F4625" s="4"/>
      <c r="G4625" s="3"/>
      <c r="H4625" s="2"/>
    </row>
    <row r="4626" spans="1:8" s="5" customFormat="1" ht="13.8" customHeight="1" x14ac:dyDescent="0.3">
      <c r="A4626" s="4"/>
      <c r="B4626" s="4"/>
      <c r="C4626" s="4"/>
      <c r="D4626" s="4"/>
      <c r="E4626" s="4"/>
      <c r="F4626" s="4"/>
      <c r="G4626" s="3"/>
      <c r="H4626" s="2"/>
    </row>
    <row r="4627" spans="1:8" s="5" customFormat="1" ht="13.8" customHeight="1" x14ac:dyDescent="0.3">
      <c r="A4627" s="4"/>
      <c r="B4627" s="4"/>
      <c r="C4627" s="4"/>
      <c r="D4627" s="4"/>
      <c r="E4627" s="4"/>
      <c r="F4627" s="4"/>
      <c r="G4627" s="3"/>
      <c r="H4627" s="2"/>
    </row>
    <row r="4628" spans="1:8" s="5" customFormat="1" ht="13.8" customHeight="1" x14ac:dyDescent="0.3">
      <c r="A4628" s="4"/>
      <c r="B4628" s="4"/>
      <c r="C4628" s="4"/>
      <c r="D4628" s="4"/>
      <c r="E4628" s="4"/>
      <c r="F4628" s="4"/>
      <c r="G4628" s="3"/>
      <c r="H4628" s="2"/>
    </row>
    <row r="4629" spans="1:8" s="5" customFormat="1" ht="13.8" customHeight="1" x14ac:dyDescent="0.3">
      <c r="A4629" s="4"/>
      <c r="B4629" s="4"/>
      <c r="C4629" s="4"/>
      <c r="D4629" s="4"/>
      <c r="E4629" s="4"/>
      <c r="F4629" s="4"/>
      <c r="G4629" s="3"/>
      <c r="H4629" s="2"/>
    </row>
    <row r="4630" spans="1:8" s="5" customFormat="1" ht="13.8" customHeight="1" x14ac:dyDescent="0.3">
      <c r="A4630" s="4"/>
      <c r="B4630" s="4"/>
      <c r="C4630" s="4"/>
      <c r="D4630" s="4"/>
      <c r="E4630" s="4"/>
      <c r="F4630" s="4"/>
      <c r="G4630" s="3"/>
      <c r="H4630" s="2"/>
    </row>
    <row r="4631" spans="1:8" s="5" customFormat="1" ht="13.8" customHeight="1" x14ac:dyDescent="0.3">
      <c r="A4631" s="4"/>
      <c r="B4631" s="4"/>
      <c r="C4631" s="4"/>
      <c r="D4631" s="4"/>
      <c r="E4631" s="4"/>
      <c r="F4631" s="4"/>
      <c r="G4631" s="3"/>
      <c r="H4631" s="2"/>
    </row>
    <row r="4632" spans="1:8" s="5" customFormat="1" ht="13.8" customHeight="1" x14ac:dyDescent="0.3">
      <c r="A4632" s="4"/>
      <c r="B4632" s="4"/>
      <c r="C4632" s="4"/>
      <c r="D4632" s="4"/>
      <c r="E4632" s="4"/>
      <c r="F4632" s="4"/>
      <c r="G4632" s="3"/>
      <c r="H4632" s="2"/>
    </row>
    <row r="4633" spans="1:8" s="5" customFormat="1" ht="13.8" customHeight="1" x14ac:dyDescent="0.3">
      <c r="A4633" s="4"/>
      <c r="B4633" s="4"/>
      <c r="C4633" s="4"/>
      <c r="D4633" s="4"/>
      <c r="E4633" s="4"/>
      <c r="F4633" s="4"/>
      <c r="G4633" s="3"/>
      <c r="H4633" s="2"/>
    </row>
    <row r="4634" spans="1:8" s="5" customFormat="1" ht="13.8" customHeight="1" x14ac:dyDescent="0.3">
      <c r="A4634" s="4"/>
      <c r="B4634" s="4"/>
      <c r="C4634" s="4"/>
      <c r="D4634" s="4"/>
      <c r="E4634" s="4"/>
      <c r="F4634" s="4"/>
      <c r="G4634" s="3"/>
      <c r="H4634" s="2"/>
    </row>
    <row r="4635" spans="1:8" s="5" customFormat="1" ht="13.8" customHeight="1" x14ac:dyDescent="0.3">
      <c r="A4635" s="4"/>
      <c r="B4635" s="4"/>
      <c r="C4635" s="4"/>
      <c r="D4635" s="4"/>
      <c r="E4635" s="4"/>
      <c r="F4635" s="4"/>
      <c r="G4635" s="3"/>
      <c r="H4635" s="2"/>
    </row>
    <row r="4636" spans="1:8" s="5" customFormat="1" ht="13.8" customHeight="1" x14ac:dyDescent="0.3">
      <c r="A4636" s="4"/>
      <c r="B4636" s="4"/>
      <c r="C4636" s="4"/>
      <c r="D4636" s="4"/>
      <c r="E4636" s="4"/>
      <c r="F4636" s="4"/>
      <c r="G4636" s="3"/>
      <c r="H4636" s="2"/>
    </row>
    <row r="4637" spans="1:8" s="5" customFormat="1" ht="13.8" customHeight="1" x14ac:dyDescent="0.3">
      <c r="A4637" s="4"/>
      <c r="B4637" s="4"/>
      <c r="C4637" s="4"/>
      <c r="D4637" s="4"/>
      <c r="E4637" s="4"/>
      <c r="F4637" s="4"/>
      <c r="G4637" s="3"/>
      <c r="H4637" s="2"/>
    </row>
    <row r="4638" spans="1:8" s="5" customFormat="1" ht="13.8" customHeight="1" x14ac:dyDescent="0.3">
      <c r="A4638" s="4"/>
      <c r="B4638" s="4"/>
      <c r="C4638" s="4"/>
      <c r="D4638" s="4"/>
      <c r="E4638" s="4"/>
      <c r="F4638" s="4"/>
      <c r="G4638" s="3"/>
      <c r="H4638" s="2"/>
    </row>
    <row r="4639" spans="1:8" s="5" customFormat="1" ht="13.8" customHeight="1" x14ac:dyDescent="0.3">
      <c r="A4639" s="4"/>
      <c r="B4639" s="4"/>
      <c r="C4639" s="4"/>
      <c r="D4639" s="4"/>
      <c r="E4639" s="4"/>
      <c r="F4639" s="4"/>
      <c r="G4639" s="3"/>
      <c r="H4639" s="2"/>
    </row>
    <row r="4640" spans="1:8" s="5" customFormat="1" ht="13.8" customHeight="1" x14ac:dyDescent="0.3">
      <c r="A4640" s="4"/>
      <c r="B4640" s="4"/>
      <c r="C4640" s="4"/>
      <c r="D4640" s="4"/>
      <c r="E4640" s="4"/>
      <c r="F4640" s="4"/>
      <c r="G4640" s="3"/>
      <c r="H4640" s="2"/>
    </row>
    <row r="4641" spans="1:8" s="5" customFormat="1" ht="13.8" customHeight="1" x14ac:dyDescent="0.3">
      <c r="A4641" s="4"/>
      <c r="B4641" s="4"/>
      <c r="C4641" s="4"/>
      <c r="D4641" s="4"/>
      <c r="E4641" s="4"/>
      <c r="F4641" s="4"/>
      <c r="G4641" s="3"/>
      <c r="H4641" s="2"/>
    </row>
    <row r="4642" spans="1:8" s="5" customFormat="1" ht="13.8" customHeight="1" x14ac:dyDescent="0.3">
      <c r="A4642" s="4"/>
      <c r="B4642" s="4"/>
      <c r="C4642" s="4"/>
      <c r="D4642" s="4"/>
      <c r="E4642" s="4"/>
      <c r="F4642" s="4"/>
      <c r="G4642" s="3"/>
      <c r="H4642" s="2"/>
    </row>
    <row r="4643" spans="1:8" s="5" customFormat="1" ht="13.8" customHeight="1" x14ac:dyDescent="0.3">
      <c r="A4643" s="4"/>
      <c r="B4643" s="4"/>
      <c r="C4643" s="4"/>
      <c r="D4643" s="4"/>
      <c r="E4643" s="4"/>
      <c r="F4643" s="4"/>
      <c r="G4643" s="3"/>
      <c r="H4643" s="2"/>
    </row>
    <row r="4644" spans="1:8" s="5" customFormat="1" ht="13.8" customHeight="1" x14ac:dyDescent="0.3">
      <c r="A4644" s="4"/>
      <c r="B4644" s="4"/>
      <c r="C4644" s="4"/>
      <c r="D4644" s="4"/>
      <c r="E4644" s="4"/>
      <c r="F4644" s="4"/>
      <c r="G4644" s="3"/>
      <c r="H4644" s="2"/>
    </row>
    <row r="4645" spans="1:8" s="5" customFormat="1" ht="13.8" customHeight="1" x14ac:dyDescent="0.3">
      <c r="A4645" s="4"/>
      <c r="B4645" s="4"/>
      <c r="C4645" s="4"/>
      <c r="D4645" s="4"/>
      <c r="E4645" s="4"/>
      <c r="F4645" s="4"/>
      <c r="G4645" s="3"/>
      <c r="H4645" s="2"/>
    </row>
    <row r="4646" spans="1:8" s="5" customFormat="1" ht="13.8" customHeight="1" x14ac:dyDescent="0.3">
      <c r="A4646" s="4"/>
      <c r="B4646" s="4"/>
      <c r="C4646" s="4"/>
      <c r="D4646" s="4"/>
      <c r="E4646" s="4"/>
      <c r="F4646" s="4"/>
      <c r="G4646" s="3"/>
      <c r="H4646" s="2"/>
    </row>
    <row r="4647" spans="1:8" s="5" customFormat="1" ht="13.8" customHeight="1" x14ac:dyDescent="0.3">
      <c r="A4647" s="4"/>
      <c r="B4647" s="4"/>
      <c r="C4647" s="4"/>
      <c r="D4647" s="4"/>
      <c r="E4647" s="4"/>
      <c r="F4647" s="4"/>
      <c r="G4647" s="3"/>
      <c r="H4647" s="2"/>
    </row>
    <row r="4648" spans="1:8" s="5" customFormat="1" ht="13.8" customHeight="1" x14ac:dyDescent="0.3">
      <c r="A4648" s="4"/>
      <c r="B4648" s="4"/>
      <c r="C4648" s="4"/>
      <c r="D4648" s="4"/>
      <c r="E4648" s="4"/>
      <c r="F4648" s="4"/>
      <c r="G4648" s="3"/>
      <c r="H4648" s="2"/>
    </row>
    <row r="4649" spans="1:8" s="5" customFormat="1" ht="13.8" customHeight="1" x14ac:dyDescent="0.3">
      <c r="A4649" s="4"/>
      <c r="B4649" s="4"/>
      <c r="C4649" s="4"/>
      <c r="D4649" s="4"/>
      <c r="E4649" s="4"/>
      <c r="F4649" s="4"/>
      <c r="G4649" s="3"/>
      <c r="H4649" s="2"/>
    </row>
    <row r="4650" spans="1:8" s="5" customFormat="1" ht="13.8" customHeight="1" x14ac:dyDescent="0.3">
      <c r="A4650" s="4"/>
      <c r="B4650" s="4"/>
      <c r="C4650" s="4"/>
      <c r="D4650" s="4"/>
      <c r="E4650" s="4"/>
      <c r="F4650" s="4"/>
      <c r="G4650" s="3"/>
      <c r="H4650" s="2"/>
    </row>
    <row r="4651" spans="1:8" s="5" customFormat="1" ht="13.8" customHeight="1" x14ac:dyDescent="0.3">
      <c r="A4651" s="4"/>
      <c r="B4651" s="4"/>
      <c r="C4651" s="4"/>
      <c r="D4651" s="4"/>
      <c r="E4651" s="4"/>
      <c r="F4651" s="4"/>
      <c r="G4651" s="3"/>
      <c r="H4651" s="2"/>
    </row>
    <row r="4652" spans="1:8" s="5" customFormat="1" ht="13.8" customHeight="1" x14ac:dyDescent="0.3">
      <c r="A4652" s="4"/>
      <c r="B4652" s="4"/>
      <c r="C4652" s="4"/>
      <c r="D4652" s="4"/>
      <c r="E4652" s="4"/>
      <c r="F4652" s="4"/>
      <c r="G4652" s="3"/>
      <c r="H4652" s="2"/>
    </row>
    <row r="4653" spans="1:8" s="5" customFormat="1" ht="13.8" customHeight="1" x14ac:dyDescent="0.3">
      <c r="A4653" s="4"/>
      <c r="B4653" s="4"/>
      <c r="C4653" s="4"/>
      <c r="D4653" s="4"/>
      <c r="E4653" s="4"/>
      <c r="F4653" s="4"/>
      <c r="G4653" s="3"/>
      <c r="H4653" s="2"/>
    </row>
    <row r="4654" spans="1:8" s="5" customFormat="1" ht="13.8" customHeight="1" x14ac:dyDescent="0.3">
      <c r="A4654" s="4"/>
      <c r="B4654" s="4"/>
      <c r="C4654" s="4"/>
      <c r="D4654" s="4"/>
      <c r="E4654" s="4"/>
      <c r="F4654" s="4"/>
      <c r="G4654" s="3"/>
      <c r="H4654" s="2"/>
    </row>
    <row r="4655" spans="1:8" s="5" customFormat="1" ht="13.8" customHeight="1" x14ac:dyDescent="0.3">
      <c r="A4655" s="4"/>
      <c r="B4655" s="4"/>
      <c r="C4655" s="4"/>
      <c r="D4655" s="4"/>
      <c r="E4655" s="4"/>
      <c r="F4655" s="4"/>
      <c r="G4655" s="3"/>
      <c r="H4655" s="2"/>
    </row>
    <row r="4656" spans="1:8" s="5" customFormat="1" ht="13.8" customHeight="1" x14ac:dyDescent="0.3">
      <c r="A4656" s="4"/>
      <c r="B4656" s="4"/>
      <c r="C4656" s="4"/>
      <c r="D4656" s="4"/>
      <c r="E4656" s="4"/>
      <c r="F4656" s="4"/>
      <c r="G4656" s="3"/>
      <c r="H4656" s="2"/>
    </row>
    <row r="4657" spans="1:8" s="5" customFormat="1" ht="13.8" customHeight="1" x14ac:dyDescent="0.3">
      <c r="A4657" s="4"/>
      <c r="B4657" s="4"/>
      <c r="C4657" s="4"/>
      <c r="D4657" s="4"/>
      <c r="E4657" s="4"/>
      <c r="F4657" s="4"/>
      <c r="G4657" s="3"/>
      <c r="H4657" s="2"/>
    </row>
    <row r="4658" spans="1:8" s="5" customFormat="1" ht="13.8" customHeight="1" x14ac:dyDescent="0.3">
      <c r="A4658" s="4"/>
      <c r="B4658" s="4"/>
      <c r="C4658" s="4"/>
      <c r="D4658" s="4"/>
      <c r="E4658" s="4"/>
      <c r="F4658" s="4"/>
      <c r="G4658" s="3"/>
      <c r="H4658" s="2"/>
    </row>
    <row r="4659" spans="1:8" s="5" customFormat="1" ht="13.8" customHeight="1" x14ac:dyDescent="0.3">
      <c r="A4659" s="4"/>
      <c r="B4659" s="4"/>
      <c r="C4659" s="4"/>
      <c r="D4659" s="4"/>
      <c r="E4659" s="4"/>
      <c r="F4659" s="4"/>
      <c r="G4659" s="3"/>
      <c r="H4659" s="2"/>
    </row>
    <row r="4660" spans="1:8" s="5" customFormat="1" ht="13.8" customHeight="1" x14ac:dyDescent="0.3">
      <c r="A4660" s="4"/>
      <c r="B4660" s="4"/>
      <c r="C4660" s="4"/>
      <c r="D4660" s="4"/>
      <c r="E4660" s="4"/>
      <c r="F4660" s="4"/>
      <c r="G4660" s="3"/>
      <c r="H4660" s="2"/>
    </row>
    <row r="4661" spans="1:8" s="5" customFormat="1" ht="13.8" customHeight="1" x14ac:dyDescent="0.3">
      <c r="A4661" s="4"/>
      <c r="B4661" s="4"/>
      <c r="C4661" s="4"/>
      <c r="D4661" s="4"/>
      <c r="E4661" s="4"/>
      <c r="F4661" s="4"/>
      <c r="G4661" s="3"/>
      <c r="H4661" s="2"/>
    </row>
    <row r="4662" spans="1:8" s="5" customFormat="1" ht="13.8" customHeight="1" x14ac:dyDescent="0.3">
      <c r="A4662" s="4"/>
      <c r="B4662" s="4"/>
      <c r="C4662" s="4"/>
      <c r="D4662" s="4"/>
      <c r="E4662" s="4"/>
      <c r="F4662" s="4"/>
      <c r="G4662" s="3"/>
      <c r="H4662" s="2"/>
    </row>
    <row r="4663" spans="1:8" s="5" customFormat="1" ht="13.8" customHeight="1" x14ac:dyDescent="0.3">
      <c r="A4663" s="4"/>
      <c r="B4663" s="4"/>
      <c r="C4663" s="4"/>
      <c r="D4663" s="4"/>
      <c r="E4663" s="4"/>
      <c r="F4663" s="4"/>
      <c r="G4663" s="3"/>
      <c r="H4663" s="2"/>
    </row>
    <row r="4664" spans="1:8" s="5" customFormat="1" ht="13.8" customHeight="1" x14ac:dyDescent="0.3">
      <c r="A4664" s="4"/>
      <c r="B4664" s="4"/>
      <c r="C4664" s="4"/>
      <c r="D4664" s="4"/>
      <c r="E4664" s="4"/>
      <c r="F4664" s="4"/>
      <c r="G4664" s="3"/>
      <c r="H4664" s="2"/>
    </row>
    <row r="4665" spans="1:8" s="5" customFormat="1" ht="13.8" customHeight="1" x14ac:dyDescent="0.3">
      <c r="A4665" s="4"/>
      <c r="B4665" s="4"/>
      <c r="C4665" s="4"/>
      <c r="D4665" s="4"/>
      <c r="E4665" s="4"/>
      <c r="F4665" s="4"/>
      <c r="G4665" s="3"/>
      <c r="H4665" s="2"/>
    </row>
    <row r="4666" spans="1:8" s="5" customFormat="1" ht="13.8" customHeight="1" x14ac:dyDescent="0.3">
      <c r="A4666" s="4"/>
      <c r="B4666" s="4"/>
      <c r="C4666" s="4"/>
      <c r="D4666" s="4"/>
      <c r="E4666" s="4"/>
      <c r="F4666" s="4"/>
      <c r="G4666" s="3"/>
      <c r="H4666" s="2"/>
    </row>
    <row r="4667" spans="1:8" s="5" customFormat="1" ht="13.8" customHeight="1" x14ac:dyDescent="0.3">
      <c r="A4667" s="4"/>
      <c r="B4667" s="4"/>
      <c r="C4667" s="4"/>
      <c r="D4667" s="4"/>
      <c r="E4667" s="4"/>
      <c r="F4667" s="4"/>
      <c r="G4667" s="3"/>
      <c r="H4667" s="2"/>
    </row>
    <row r="4668" spans="1:8" s="5" customFormat="1" ht="13.8" customHeight="1" x14ac:dyDescent="0.3">
      <c r="A4668" s="4"/>
      <c r="B4668" s="4"/>
      <c r="C4668" s="4"/>
      <c r="D4668" s="4"/>
      <c r="E4668" s="4"/>
      <c r="F4668" s="4"/>
      <c r="G4668" s="3"/>
      <c r="H4668" s="2"/>
    </row>
    <row r="4669" spans="1:8" s="5" customFormat="1" ht="13.8" customHeight="1" x14ac:dyDescent="0.3">
      <c r="A4669" s="4"/>
      <c r="B4669" s="4"/>
      <c r="C4669" s="4"/>
      <c r="D4669" s="4"/>
      <c r="E4669" s="4"/>
      <c r="F4669" s="4"/>
      <c r="G4669" s="3"/>
      <c r="H4669" s="2"/>
    </row>
    <row r="4670" spans="1:8" s="5" customFormat="1" ht="13.8" customHeight="1" x14ac:dyDescent="0.3">
      <c r="A4670" s="4"/>
      <c r="B4670" s="4"/>
      <c r="C4670" s="4"/>
      <c r="D4670" s="4"/>
      <c r="E4670" s="4"/>
      <c r="F4670" s="4"/>
      <c r="G4670" s="3"/>
      <c r="H4670" s="2"/>
    </row>
    <row r="4671" spans="1:8" s="5" customFormat="1" ht="13.8" customHeight="1" x14ac:dyDescent="0.3">
      <c r="A4671" s="4"/>
      <c r="B4671" s="4"/>
      <c r="C4671" s="4"/>
      <c r="D4671" s="4"/>
      <c r="E4671" s="4"/>
      <c r="F4671" s="4"/>
      <c r="G4671" s="3"/>
      <c r="H4671" s="2"/>
    </row>
    <row r="4672" spans="1:8" s="5" customFormat="1" ht="13.8" customHeight="1" x14ac:dyDescent="0.3">
      <c r="A4672" s="4"/>
      <c r="B4672" s="4"/>
      <c r="C4672" s="4"/>
      <c r="D4672" s="4"/>
      <c r="E4672" s="4"/>
      <c r="F4672" s="4"/>
      <c r="G4672" s="3"/>
      <c r="H4672" s="2"/>
    </row>
    <row r="4673" spans="1:8" s="5" customFormat="1" ht="13.8" customHeight="1" x14ac:dyDescent="0.3">
      <c r="A4673" s="4"/>
      <c r="B4673" s="4"/>
      <c r="C4673" s="4"/>
      <c r="D4673" s="4"/>
      <c r="E4673" s="4"/>
      <c r="F4673" s="4"/>
      <c r="G4673" s="3"/>
      <c r="H4673" s="2"/>
    </row>
    <row r="4674" spans="1:8" s="5" customFormat="1" ht="13.8" customHeight="1" x14ac:dyDescent="0.3">
      <c r="A4674" s="4"/>
      <c r="B4674" s="4"/>
      <c r="C4674" s="4"/>
      <c r="D4674" s="4"/>
      <c r="E4674" s="4"/>
      <c r="F4674" s="4"/>
      <c r="G4674" s="3"/>
      <c r="H4674" s="2"/>
    </row>
    <row r="4675" spans="1:8" s="5" customFormat="1" ht="13.8" customHeight="1" x14ac:dyDescent="0.3">
      <c r="A4675" s="4"/>
      <c r="B4675" s="4"/>
      <c r="C4675" s="4"/>
      <c r="D4675" s="4"/>
      <c r="E4675" s="4"/>
      <c r="F4675" s="4"/>
      <c r="G4675" s="3"/>
      <c r="H4675" s="2"/>
    </row>
    <row r="4676" spans="1:8" s="5" customFormat="1" ht="13.8" customHeight="1" x14ac:dyDescent="0.3">
      <c r="A4676" s="4"/>
      <c r="B4676" s="4"/>
      <c r="C4676" s="4"/>
      <c r="D4676" s="4"/>
      <c r="E4676" s="4"/>
      <c r="F4676" s="4"/>
      <c r="G4676" s="3"/>
      <c r="H4676" s="2"/>
    </row>
    <row r="4677" spans="1:8" s="5" customFormat="1" ht="13.8" customHeight="1" x14ac:dyDescent="0.3">
      <c r="A4677" s="4"/>
      <c r="B4677" s="4"/>
      <c r="C4677" s="4"/>
      <c r="D4677" s="4"/>
      <c r="E4677" s="4"/>
      <c r="F4677" s="4"/>
      <c r="G4677" s="3"/>
      <c r="H4677" s="2"/>
    </row>
    <row r="4678" spans="1:8" s="5" customFormat="1" ht="13.8" customHeight="1" x14ac:dyDescent="0.3">
      <c r="A4678" s="4"/>
      <c r="B4678" s="4"/>
      <c r="C4678" s="4"/>
      <c r="D4678" s="4"/>
      <c r="E4678" s="4"/>
      <c r="F4678" s="4"/>
      <c r="G4678" s="3"/>
      <c r="H4678" s="2"/>
    </row>
    <row r="4679" spans="1:8" s="5" customFormat="1" ht="13.8" customHeight="1" x14ac:dyDescent="0.3">
      <c r="A4679" s="4"/>
      <c r="B4679" s="4"/>
      <c r="C4679" s="4"/>
      <c r="D4679" s="4"/>
      <c r="E4679" s="4"/>
      <c r="F4679" s="4"/>
      <c r="G4679" s="3"/>
      <c r="H4679" s="2"/>
    </row>
    <row r="4680" spans="1:8" s="5" customFormat="1" ht="13.8" customHeight="1" x14ac:dyDescent="0.3">
      <c r="A4680" s="4"/>
      <c r="B4680" s="4"/>
      <c r="C4680" s="4"/>
      <c r="D4680" s="4"/>
      <c r="E4680" s="4"/>
      <c r="F4680" s="4"/>
      <c r="G4680" s="3"/>
      <c r="H4680" s="2"/>
    </row>
    <row r="4681" spans="1:8" s="5" customFormat="1" ht="13.8" customHeight="1" x14ac:dyDescent="0.3">
      <c r="A4681" s="4"/>
      <c r="B4681" s="4"/>
      <c r="C4681" s="4"/>
      <c r="D4681" s="4"/>
      <c r="E4681" s="4"/>
      <c r="F4681" s="4"/>
      <c r="G4681" s="3"/>
      <c r="H4681" s="2"/>
    </row>
    <row r="4682" spans="1:8" s="5" customFormat="1" ht="13.8" customHeight="1" x14ac:dyDescent="0.3">
      <c r="A4682" s="4"/>
      <c r="B4682" s="4"/>
      <c r="C4682" s="4"/>
      <c r="D4682" s="4"/>
      <c r="E4682" s="4"/>
      <c r="F4682" s="4"/>
      <c r="G4682" s="3"/>
      <c r="H4682" s="2"/>
    </row>
    <row r="4683" spans="1:8" s="5" customFormat="1" ht="13.8" customHeight="1" x14ac:dyDescent="0.3">
      <c r="A4683" s="4"/>
      <c r="B4683" s="4"/>
      <c r="C4683" s="4"/>
      <c r="D4683" s="4"/>
      <c r="E4683" s="4"/>
      <c r="F4683" s="4"/>
      <c r="G4683" s="3"/>
      <c r="H4683" s="2"/>
    </row>
    <row r="4684" spans="1:8" s="5" customFormat="1" ht="13.8" customHeight="1" x14ac:dyDescent="0.3">
      <c r="A4684" s="4"/>
      <c r="B4684" s="4"/>
      <c r="C4684" s="4"/>
      <c r="D4684" s="4"/>
      <c r="E4684" s="4"/>
      <c r="F4684" s="4"/>
      <c r="G4684" s="3"/>
      <c r="H4684" s="2"/>
    </row>
    <row r="4685" spans="1:8" s="5" customFormat="1" ht="13.8" customHeight="1" x14ac:dyDescent="0.3">
      <c r="A4685" s="4"/>
      <c r="B4685" s="4"/>
      <c r="C4685" s="4"/>
      <c r="D4685" s="4"/>
      <c r="E4685" s="4"/>
      <c r="F4685" s="4"/>
      <c r="G4685" s="3"/>
      <c r="H4685" s="2"/>
    </row>
    <row r="4686" spans="1:8" s="5" customFormat="1" ht="13.8" customHeight="1" x14ac:dyDescent="0.3">
      <c r="A4686" s="4"/>
      <c r="B4686" s="4"/>
      <c r="C4686" s="4"/>
      <c r="D4686" s="4"/>
      <c r="E4686" s="4"/>
      <c r="F4686" s="4"/>
      <c r="G4686" s="3"/>
      <c r="H4686" s="2"/>
    </row>
    <row r="4687" spans="1:8" s="5" customFormat="1" ht="13.8" customHeight="1" x14ac:dyDescent="0.3">
      <c r="A4687" s="4"/>
      <c r="B4687" s="4"/>
      <c r="C4687" s="4"/>
      <c r="D4687" s="4"/>
      <c r="E4687" s="4"/>
      <c r="F4687" s="4"/>
      <c r="G4687" s="3"/>
      <c r="H4687" s="2"/>
    </row>
    <row r="4688" spans="1:8" s="5" customFormat="1" ht="13.8" customHeight="1" x14ac:dyDescent="0.3">
      <c r="A4688" s="4"/>
      <c r="B4688" s="4"/>
      <c r="C4688" s="4"/>
      <c r="D4688" s="4"/>
      <c r="E4688" s="4"/>
      <c r="F4688" s="4"/>
      <c r="G4688" s="3"/>
      <c r="H4688" s="2"/>
    </row>
    <row r="4689" spans="1:8" s="5" customFormat="1" ht="13.8" customHeight="1" x14ac:dyDescent="0.3">
      <c r="A4689" s="4"/>
      <c r="B4689" s="4"/>
      <c r="C4689" s="4"/>
      <c r="D4689" s="4"/>
      <c r="E4689" s="4"/>
      <c r="F4689" s="4"/>
      <c r="G4689" s="3"/>
      <c r="H4689" s="2"/>
    </row>
    <row r="4690" spans="1:8" s="5" customFormat="1" ht="13.8" customHeight="1" x14ac:dyDescent="0.3">
      <c r="A4690" s="4"/>
      <c r="B4690" s="4"/>
      <c r="C4690" s="4"/>
      <c r="D4690" s="4"/>
      <c r="E4690" s="4"/>
      <c r="F4690" s="4"/>
      <c r="G4690" s="3"/>
      <c r="H4690" s="2"/>
    </row>
    <row r="4691" spans="1:8" s="5" customFormat="1" ht="13.8" customHeight="1" x14ac:dyDescent="0.3">
      <c r="A4691" s="4"/>
      <c r="B4691" s="4"/>
      <c r="C4691" s="4"/>
      <c r="D4691" s="4"/>
      <c r="E4691" s="4"/>
      <c r="F4691" s="4"/>
      <c r="G4691" s="3"/>
      <c r="H4691" s="2"/>
    </row>
    <row r="4692" spans="1:8" s="5" customFormat="1" ht="13.8" customHeight="1" x14ac:dyDescent="0.3">
      <c r="A4692" s="4"/>
      <c r="B4692" s="4"/>
      <c r="C4692" s="4"/>
      <c r="D4692" s="4"/>
      <c r="E4692" s="4"/>
      <c r="F4692" s="4"/>
      <c r="G4692" s="3"/>
      <c r="H4692" s="2"/>
    </row>
    <row r="4693" spans="1:8" s="5" customFormat="1" ht="13.8" customHeight="1" x14ac:dyDescent="0.3">
      <c r="A4693" s="4"/>
      <c r="B4693" s="4"/>
      <c r="C4693" s="4"/>
      <c r="D4693" s="4"/>
      <c r="E4693" s="4"/>
      <c r="F4693" s="4"/>
      <c r="G4693" s="3"/>
      <c r="H4693" s="2"/>
    </row>
    <row r="4694" spans="1:8" s="5" customFormat="1" ht="13.8" customHeight="1" x14ac:dyDescent="0.3">
      <c r="A4694" s="4"/>
      <c r="B4694" s="4"/>
      <c r="C4694" s="4"/>
      <c r="D4694" s="4"/>
      <c r="E4694" s="4"/>
      <c r="F4694" s="4"/>
      <c r="G4694" s="3"/>
      <c r="H4694" s="2"/>
    </row>
    <row r="4695" spans="1:8" s="5" customFormat="1" ht="13.8" customHeight="1" x14ac:dyDescent="0.3">
      <c r="A4695" s="4"/>
      <c r="B4695" s="4"/>
      <c r="C4695" s="4"/>
      <c r="D4695" s="4"/>
      <c r="E4695" s="4"/>
      <c r="F4695" s="4"/>
      <c r="G4695" s="3"/>
      <c r="H4695" s="2"/>
    </row>
    <row r="4696" spans="1:8" s="5" customFormat="1" ht="13.8" customHeight="1" x14ac:dyDescent="0.3">
      <c r="A4696" s="4"/>
      <c r="B4696" s="4"/>
      <c r="C4696" s="4"/>
      <c r="D4696" s="4"/>
      <c r="E4696" s="4"/>
      <c r="F4696" s="4"/>
      <c r="G4696" s="3"/>
      <c r="H4696" s="2"/>
    </row>
    <row r="4697" spans="1:8" s="5" customFormat="1" ht="13.8" customHeight="1" x14ac:dyDescent="0.3">
      <c r="A4697" s="4"/>
      <c r="B4697" s="4"/>
      <c r="C4697" s="4"/>
      <c r="D4697" s="4"/>
      <c r="E4697" s="4"/>
      <c r="F4697" s="4"/>
      <c r="G4697" s="3"/>
      <c r="H4697" s="2"/>
    </row>
    <row r="4698" spans="1:8" s="5" customFormat="1" ht="13.8" customHeight="1" x14ac:dyDescent="0.3">
      <c r="A4698" s="4"/>
      <c r="B4698" s="4"/>
      <c r="C4698" s="4"/>
      <c r="D4698" s="4"/>
      <c r="E4698" s="4"/>
      <c r="F4698" s="4"/>
      <c r="G4698" s="3"/>
      <c r="H4698" s="2"/>
    </row>
    <row r="4699" spans="1:8" s="5" customFormat="1" ht="13.8" customHeight="1" x14ac:dyDescent="0.3">
      <c r="A4699" s="4"/>
      <c r="B4699" s="4"/>
      <c r="C4699" s="4"/>
      <c r="D4699" s="4"/>
      <c r="E4699" s="4"/>
      <c r="F4699" s="4"/>
      <c r="G4699" s="3"/>
      <c r="H4699" s="2"/>
    </row>
    <row r="4700" spans="1:8" s="5" customFormat="1" ht="13.8" customHeight="1" x14ac:dyDescent="0.3">
      <c r="A4700" s="4"/>
      <c r="B4700" s="4"/>
      <c r="C4700" s="4"/>
      <c r="D4700" s="4"/>
      <c r="E4700" s="4"/>
      <c r="F4700" s="4"/>
      <c r="G4700" s="3"/>
      <c r="H4700" s="2"/>
    </row>
    <row r="4701" spans="1:8" s="5" customFormat="1" ht="13.8" customHeight="1" x14ac:dyDescent="0.3">
      <c r="A4701" s="4"/>
      <c r="B4701" s="4"/>
      <c r="C4701" s="4"/>
      <c r="D4701" s="4"/>
      <c r="E4701" s="4"/>
      <c r="F4701" s="4"/>
      <c r="G4701" s="3"/>
      <c r="H4701" s="2"/>
    </row>
    <row r="4702" spans="1:8" s="5" customFormat="1" ht="13.8" customHeight="1" x14ac:dyDescent="0.3">
      <c r="A4702" s="4"/>
      <c r="B4702" s="4"/>
      <c r="C4702" s="4"/>
      <c r="D4702" s="4"/>
      <c r="E4702" s="4"/>
      <c r="F4702" s="4"/>
      <c r="G4702" s="3"/>
      <c r="H4702" s="2"/>
    </row>
    <row r="4703" spans="1:8" s="5" customFormat="1" ht="13.8" customHeight="1" x14ac:dyDescent="0.3">
      <c r="A4703" s="4"/>
      <c r="B4703" s="4"/>
      <c r="C4703" s="4"/>
      <c r="D4703" s="4"/>
      <c r="E4703" s="4"/>
      <c r="F4703" s="4"/>
      <c r="G4703" s="3"/>
      <c r="H4703" s="2"/>
    </row>
    <row r="4704" spans="1:8" s="5" customFormat="1" ht="13.8" customHeight="1" x14ac:dyDescent="0.3">
      <c r="A4704" s="4"/>
      <c r="B4704" s="4"/>
      <c r="C4704" s="4"/>
      <c r="D4704" s="4"/>
      <c r="E4704" s="4"/>
      <c r="F4704" s="4"/>
      <c r="G4704" s="3"/>
      <c r="H4704" s="2"/>
    </row>
    <row r="4705" spans="1:8" s="5" customFormat="1" ht="13.8" customHeight="1" x14ac:dyDescent="0.3">
      <c r="A4705" s="4"/>
      <c r="B4705" s="4"/>
      <c r="C4705" s="4"/>
      <c r="D4705" s="4"/>
      <c r="E4705" s="4"/>
      <c r="F4705" s="4"/>
      <c r="G4705" s="3"/>
      <c r="H4705" s="2"/>
    </row>
    <row r="4706" spans="1:8" s="5" customFormat="1" ht="13.8" customHeight="1" x14ac:dyDescent="0.3">
      <c r="A4706" s="4"/>
      <c r="B4706" s="4"/>
      <c r="C4706" s="4"/>
      <c r="D4706" s="4"/>
      <c r="E4706" s="4"/>
      <c r="F4706" s="4"/>
      <c r="G4706" s="3"/>
      <c r="H4706" s="2"/>
    </row>
    <row r="4707" spans="1:8" s="5" customFormat="1" ht="13.8" customHeight="1" x14ac:dyDescent="0.3">
      <c r="A4707" s="4"/>
      <c r="B4707" s="4"/>
      <c r="C4707" s="4"/>
      <c r="D4707" s="4"/>
      <c r="E4707" s="4"/>
      <c r="F4707" s="4"/>
      <c r="G4707" s="3"/>
      <c r="H4707" s="2"/>
    </row>
    <row r="4708" spans="1:8" s="5" customFormat="1" ht="13.8" customHeight="1" x14ac:dyDescent="0.3">
      <c r="A4708" s="4"/>
      <c r="B4708" s="4"/>
      <c r="C4708" s="4"/>
      <c r="D4708" s="4"/>
      <c r="E4708" s="4"/>
      <c r="F4708" s="4"/>
      <c r="G4708" s="3"/>
      <c r="H4708" s="2"/>
    </row>
    <row r="4709" spans="1:8" s="5" customFormat="1" ht="13.8" customHeight="1" x14ac:dyDescent="0.3">
      <c r="A4709" s="4"/>
      <c r="B4709" s="4"/>
      <c r="C4709" s="4"/>
      <c r="D4709" s="4"/>
      <c r="E4709" s="4"/>
      <c r="F4709" s="4"/>
      <c r="G4709" s="3"/>
      <c r="H4709" s="2"/>
    </row>
    <row r="4710" spans="1:8" s="5" customFormat="1" ht="13.8" customHeight="1" x14ac:dyDescent="0.3">
      <c r="A4710" s="4"/>
      <c r="B4710" s="4"/>
      <c r="C4710" s="4"/>
      <c r="D4710" s="4"/>
      <c r="E4710" s="4"/>
      <c r="F4710" s="4"/>
      <c r="G4710" s="3"/>
      <c r="H4710" s="2"/>
    </row>
    <row r="4711" spans="1:8" s="5" customFormat="1" ht="13.8" customHeight="1" x14ac:dyDescent="0.3">
      <c r="A4711" s="4"/>
      <c r="B4711" s="4"/>
      <c r="C4711" s="4"/>
      <c r="D4711" s="4"/>
      <c r="E4711" s="4"/>
      <c r="F4711" s="4"/>
      <c r="G4711" s="3"/>
      <c r="H4711" s="2"/>
    </row>
    <row r="4712" spans="1:8" s="5" customFormat="1" ht="13.8" customHeight="1" x14ac:dyDescent="0.3">
      <c r="A4712" s="4"/>
      <c r="B4712" s="4"/>
      <c r="C4712" s="4"/>
      <c r="D4712" s="4"/>
      <c r="E4712" s="4"/>
      <c r="F4712" s="4"/>
      <c r="G4712" s="3"/>
      <c r="H4712" s="2"/>
    </row>
    <row r="4713" spans="1:8" s="5" customFormat="1" ht="13.8" customHeight="1" x14ac:dyDescent="0.3">
      <c r="A4713" s="4"/>
      <c r="B4713" s="4"/>
      <c r="C4713" s="4"/>
      <c r="D4713" s="4"/>
      <c r="E4713" s="4"/>
      <c r="F4713" s="4"/>
      <c r="G4713" s="3"/>
      <c r="H4713" s="2"/>
    </row>
    <row r="4714" spans="1:8" s="5" customFormat="1" ht="13.8" customHeight="1" x14ac:dyDescent="0.3">
      <c r="A4714" s="4"/>
      <c r="B4714" s="4"/>
      <c r="C4714" s="4"/>
      <c r="D4714" s="4"/>
      <c r="E4714" s="4"/>
      <c r="F4714" s="4"/>
      <c r="G4714" s="3"/>
      <c r="H4714" s="2"/>
    </row>
    <row r="4715" spans="1:8" s="5" customFormat="1" ht="13.8" customHeight="1" x14ac:dyDescent="0.3">
      <c r="A4715" s="4"/>
      <c r="B4715" s="4"/>
      <c r="C4715" s="4"/>
      <c r="D4715" s="4"/>
      <c r="E4715" s="4"/>
      <c r="F4715" s="4"/>
      <c r="G4715" s="3"/>
      <c r="H4715" s="2"/>
    </row>
    <row r="4716" spans="1:8" s="5" customFormat="1" ht="13.8" customHeight="1" x14ac:dyDescent="0.3">
      <c r="A4716" s="4"/>
      <c r="B4716" s="4"/>
      <c r="C4716" s="4"/>
      <c r="D4716" s="4"/>
      <c r="E4716" s="4"/>
      <c r="F4716" s="4"/>
      <c r="G4716" s="3"/>
      <c r="H4716" s="2"/>
    </row>
    <row r="4717" spans="1:8" s="5" customFormat="1" ht="13.8" customHeight="1" x14ac:dyDescent="0.3">
      <c r="A4717" s="4"/>
      <c r="B4717" s="4"/>
      <c r="C4717" s="4"/>
      <c r="D4717" s="4"/>
      <c r="E4717" s="4"/>
      <c r="F4717" s="4"/>
      <c r="G4717" s="3"/>
      <c r="H4717" s="2"/>
    </row>
    <row r="4718" spans="1:8" s="5" customFormat="1" ht="13.8" customHeight="1" x14ac:dyDescent="0.3">
      <c r="A4718" s="4"/>
      <c r="B4718" s="4"/>
      <c r="C4718" s="4"/>
      <c r="D4718" s="4"/>
      <c r="E4718" s="4"/>
      <c r="F4718" s="4"/>
      <c r="G4718" s="3"/>
      <c r="H4718" s="2"/>
    </row>
    <row r="4719" spans="1:8" s="5" customFormat="1" ht="13.8" customHeight="1" x14ac:dyDescent="0.3">
      <c r="A4719" s="4"/>
      <c r="B4719" s="4"/>
      <c r="C4719" s="4"/>
      <c r="D4719" s="4"/>
      <c r="E4719" s="4"/>
      <c r="F4719" s="4"/>
      <c r="G4719" s="3"/>
      <c r="H4719" s="2"/>
    </row>
    <row r="4720" spans="1:8" s="5" customFormat="1" ht="13.8" customHeight="1" x14ac:dyDescent="0.3">
      <c r="A4720" s="4"/>
      <c r="B4720" s="4"/>
      <c r="C4720" s="4"/>
      <c r="D4720" s="4"/>
      <c r="E4720" s="4"/>
      <c r="F4720" s="4"/>
      <c r="G4720" s="3"/>
      <c r="H4720" s="2"/>
    </row>
    <row r="4721" spans="1:8" s="5" customFormat="1" ht="13.8" customHeight="1" x14ac:dyDescent="0.3">
      <c r="A4721" s="4"/>
      <c r="B4721" s="4"/>
      <c r="C4721" s="4"/>
      <c r="D4721" s="4"/>
      <c r="E4721" s="4"/>
      <c r="F4721" s="4"/>
      <c r="G4721" s="3"/>
      <c r="H4721" s="2"/>
    </row>
    <row r="4722" spans="1:8" s="5" customFormat="1" ht="13.8" customHeight="1" x14ac:dyDescent="0.3">
      <c r="A4722" s="4"/>
      <c r="B4722" s="4"/>
      <c r="C4722" s="4"/>
      <c r="D4722" s="4"/>
      <c r="E4722" s="4"/>
      <c r="F4722" s="4"/>
      <c r="G4722" s="3"/>
      <c r="H4722" s="2"/>
    </row>
    <row r="4723" spans="1:8" s="5" customFormat="1" ht="13.8" customHeight="1" x14ac:dyDescent="0.3">
      <c r="A4723" s="4"/>
      <c r="B4723" s="4"/>
      <c r="C4723" s="4"/>
      <c r="D4723" s="4"/>
      <c r="E4723" s="4"/>
      <c r="F4723" s="4"/>
      <c r="G4723" s="3"/>
      <c r="H4723" s="2"/>
    </row>
    <row r="4724" spans="1:8" s="5" customFormat="1" ht="13.8" customHeight="1" x14ac:dyDescent="0.3">
      <c r="A4724" s="4"/>
      <c r="B4724" s="4"/>
      <c r="C4724" s="4"/>
      <c r="D4724" s="4"/>
      <c r="E4724" s="4"/>
      <c r="F4724" s="4"/>
      <c r="G4724" s="3"/>
      <c r="H4724" s="2"/>
    </row>
    <row r="4725" spans="1:8" s="5" customFormat="1" ht="13.8" customHeight="1" x14ac:dyDescent="0.3">
      <c r="A4725" s="4"/>
      <c r="B4725" s="4"/>
      <c r="C4725" s="4"/>
      <c r="D4725" s="4"/>
      <c r="E4725" s="4"/>
      <c r="F4725" s="4"/>
      <c r="G4725" s="3"/>
      <c r="H4725" s="2"/>
    </row>
    <row r="4726" spans="1:8" s="5" customFormat="1" ht="13.8" customHeight="1" x14ac:dyDescent="0.3">
      <c r="A4726" s="4"/>
      <c r="B4726" s="4"/>
      <c r="C4726" s="4"/>
      <c r="D4726" s="4"/>
      <c r="E4726" s="4"/>
      <c r="F4726" s="4"/>
      <c r="G4726" s="3"/>
      <c r="H4726" s="2"/>
    </row>
    <row r="4727" spans="1:8" s="5" customFormat="1" ht="13.8" customHeight="1" x14ac:dyDescent="0.3">
      <c r="A4727" s="4"/>
      <c r="B4727" s="4"/>
      <c r="C4727" s="4"/>
      <c r="D4727" s="4"/>
      <c r="E4727" s="4"/>
      <c r="F4727" s="4"/>
      <c r="G4727" s="3"/>
      <c r="H4727" s="2"/>
    </row>
    <row r="4728" spans="1:8" s="5" customFormat="1" ht="13.8" customHeight="1" x14ac:dyDescent="0.3">
      <c r="A4728" s="4"/>
      <c r="B4728" s="4"/>
      <c r="C4728" s="4"/>
      <c r="D4728" s="4"/>
      <c r="E4728" s="4"/>
      <c r="F4728" s="4"/>
      <c r="G4728" s="3"/>
      <c r="H4728" s="2"/>
    </row>
    <row r="4729" spans="1:8" s="5" customFormat="1" ht="13.8" customHeight="1" x14ac:dyDescent="0.3">
      <c r="A4729" s="4"/>
      <c r="B4729" s="4"/>
      <c r="C4729" s="4"/>
      <c r="D4729" s="4"/>
      <c r="E4729" s="4"/>
      <c r="F4729" s="4"/>
      <c r="G4729" s="3"/>
      <c r="H4729" s="2"/>
    </row>
    <row r="4730" spans="1:8" s="5" customFormat="1" ht="13.8" customHeight="1" x14ac:dyDescent="0.3">
      <c r="A4730" s="4"/>
      <c r="B4730" s="4"/>
      <c r="C4730" s="4"/>
      <c r="D4730" s="4"/>
      <c r="E4730" s="4"/>
      <c r="F4730" s="4"/>
      <c r="G4730" s="3"/>
      <c r="H4730" s="2"/>
    </row>
    <row r="4731" spans="1:8" s="5" customFormat="1" ht="13.8" customHeight="1" x14ac:dyDescent="0.3">
      <c r="A4731" s="4"/>
      <c r="B4731" s="4"/>
      <c r="C4731" s="4"/>
      <c r="D4731" s="4"/>
      <c r="E4731" s="4"/>
      <c r="F4731" s="4"/>
      <c r="G4731" s="3"/>
      <c r="H4731" s="2"/>
    </row>
    <row r="4732" spans="1:8" s="5" customFormat="1" ht="13.8" customHeight="1" x14ac:dyDescent="0.3">
      <c r="A4732" s="4"/>
      <c r="B4732" s="4"/>
      <c r="C4732" s="4"/>
      <c r="D4732" s="4"/>
      <c r="E4732" s="4"/>
      <c r="F4732" s="4"/>
      <c r="G4732" s="3"/>
      <c r="H4732" s="2"/>
    </row>
    <row r="4733" spans="1:8" s="5" customFormat="1" ht="13.8" customHeight="1" x14ac:dyDescent="0.3">
      <c r="A4733" s="4"/>
      <c r="B4733" s="4"/>
      <c r="C4733" s="4"/>
      <c r="D4733" s="4"/>
      <c r="E4733" s="4"/>
      <c r="F4733" s="4"/>
      <c r="G4733" s="3"/>
      <c r="H4733" s="2"/>
    </row>
    <row r="4734" spans="1:8" s="5" customFormat="1" ht="13.8" customHeight="1" x14ac:dyDescent="0.3">
      <c r="A4734" s="4"/>
      <c r="B4734" s="4"/>
      <c r="C4734" s="4"/>
      <c r="D4734" s="4"/>
      <c r="E4734" s="4"/>
      <c r="F4734" s="4"/>
      <c r="G4734" s="3"/>
      <c r="H4734" s="2"/>
    </row>
    <row r="4735" spans="1:8" s="5" customFormat="1" ht="13.8" customHeight="1" x14ac:dyDescent="0.3">
      <c r="A4735" s="4"/>
      <c r="B4735" s="4"/>
      <c r="C4735" s="4"/>
      <c r="D4735" s="4"/>
      <c r="E4735" s="4"/>
      <c r="F4735" s="4"/>
      <c r="G4735" s="3"/>
      <c r="H4735" s="2"/>
    </row>
    <row r="4736" spans="1:8" s="5" customFormat="1" ht="13.8" customHeight="1" x14ac:dyDescent="0.3">
      <c r="A4736" s="4"/>
      <c r="B4736" s="4"/>
      <c r="C4736" s="4"/>
      <c r="D4736" s="4"/>
      <c r="E4736" s="4"/>
      <c r="F4736" s="4"/>
      <c r="G4736" s="3"/>
      <c r="H4736" s="2"/>
    </row>
    <row r="4737" spans="1:8" s="5" customFormat="1" ht="13.8" customHeight="1" x14ac:dyDescent="0.3">
      <c r="A4737" s="4"/>
      <c r="B4737" s="4"/>
      <c r="C4737" s="4"/>
      <c r="D4737" s="4"/>
      <c r="E4737" s="4"/>
      <c r="F4737" s="4"/>
      <c r="G4737" s="3"/>
      <c r="H4737" s="2"/>
    </row>
    <row r="4738" spans="1:8" s="5" customFormat="1" ht="13.8" customHeight="1" x14ac:dyDescent="0.3">
      <c r="A4738" s="4"/>
      <c r="B4738" s="4"/>
      <c r="C4738" s="4"/>
      <c r="D4738" s="4"/>
      <c r="E4738" s="4"/>
      <c r="F4738" s="4"/>
      <c r="G4738" s="3"/>
      <c r="H4738" s="2"/>
    </row>
    <row r="4739" spans="1:8" s="5" customFormat="1" ht="13.8" customHeight="1" x14ac:dyDescent="0.3">
      <c r="A4739" s="4"/>
      <c r="B4739" s="4"/>
      <c r="C4739" s="4"/>
      <c r="D4739" s="4"/>
      <c r="E4739" s="4"/>
      <c r="F4739" s="4"/>
      <c r="G4739" s="3"/>
      <c r="H4739" s="2"/>
    </row>
    <row r="4740" spans="1:8" s="5" customFormat="1" ht="13.8" customHeight="1" x14ac:dyDescent="0.3">
      <c r="A4740" s="4"/>
      <c r="B4740" s="4"/>
      <c r="C4740" s="4"/>
      <c r="D4740" s="4"/>
      <c r="E4740" s="4"/>
      <c r="F4740" s="4"/>
      <c r="G4740" s="3"/>
      <c r="H4740" s="2"/>
    </row>
    <row r="4741" spans="1:8" s="5" customFormat="1" ht="13.8" customHeight="1" x14ac:dyDescent="0.3">
      <c r="A4741" s="4"/>
      <c r="B4741" s="4"/>
      <c r="C4741" s="4"/>
      <c r="D4741" s="4"/>
      <c r="E4741" s="4"/>
      <c r="F4741" s="4"/>
      <c r="G4741" s="3"/>
      <c r="H4741" s="2"/>
    </row>
    <row r="4742" spans="1:8" s="5" customFormat="1" ht="13.8" customHeight="1" x14ac:dyDescent="0.3">
      <c r="A4742" s="4"/>
      <c r="B4742" s="4"/>
      <c r="C4742" s="4"/>
      <c r="D4742" s="4"/>
      <c r="E4742" s="4"/>
      <c r="F4742" s="4"/>
      <c r="G4742" s="3"/>
      <c r="H4742" s="2"/>
    </row>
    <row r="4743" spans="1:8" s="5" customFormat="1" ht="13.8" customHeight="1" x14ac:dyDescent="0.3">
      <c r="A4743" s="4"/>
      <c r="B4743" s="4"/>
      <c r="C4743" s="4"/>
      <c r="D4743" s="4"/>
      <c r="E4743" s="4"/>
      <c r="F4743" s="4"/>
      <c r="G4743" s="3"/>
      <c r="H4743" s="2"/>
    </row>
    <row r="4744" spans="1:8" s="5" customFormat="1" ht="13.8" customHeight="1" x14ac:dyDescent="0.3">
      <c r="A4744" s="4"/>
      <c r="B4744" s="4"/>
      <c r="C4744" s="4"/>
      <c r="D4744" s="4"/>
      <c r="E4744" s="4"/>
      <c r="F4744" s="4"/>
      <c r="G4744" s="3"/>
      <c r="H4744" s="2"/>
    </row>
    <row r="4745" spans="1:8" s="5" customFormat="1" ht="13.8" customHeight="1" x14ac:dyDescent="0.3">
      <c r="A4745" s="4"/>
      <c r="B4745" s="4"/>
      <c r="C4745" s="4"/>
      <c r="D4745" s="4"/>
      <c r="E4745" s="4"/>
      <c r="F4745" s="4"/>
      <c r="G4745" s="3"/>
      <c r="H4745" s="2"/>
    </row>
    <row r="4746" spans="1:8" s="5" customFormat="1" ht="13.8" customHeight="1" x14ac:dyDescent="0.3">
      <c r="A4746" s="4"/>
      <c r="B4746" s="4"/>
      <c r="C4746" s="4"/>
      <c r="D4746" s="4"/>
      <c r="E4746" s="4"/>
      <c r="F4746" s="4"/>
      <c r="G4746" s="3"/>
      <c r="H4746" s="2"/>
    </row>
    <row r="4747" spans="1:8" s="5" customFormat="1" ht="13.8" customHeight="1" x14ac:dyDescent="0.3">
      <c r="A4747" s="4"/>
      <c r="B4747" s="4"/>
      <c r="C4747" s="4"/>
      <c r="D4747" s="4"/>
      <c r="E4747" s="4"/>
      <c r="F4747" s="4"/>
      <c r="G4747" s="3"/>
      <c r="H4747" s="2"/>
    </row>
    <row r="4748" spans="1:8" s="5" customFormat="1" ht="13.8" customHeight="1" x14ac:dyDescent="0.3">
      <c r="A4748" s="4"/>
      <c r="B4748" s="4"/>
      <c r="C4748" s="4"/>
      <c r="D4748" s="4"/>
      <c r="E4748" s="4"/>
      <c r="F4748" s="4"/>
      <c r="G4748" s="3"/>
      <c r="H4748" s="2"/>
    </row>
    <row r="4749" spans="1:8" s="5" customFormat="1" ht="13.8" customHeight="1" x14ac:dyDescent="0.3">
      <c r="A4749" s="4"/>
      <c r="B4749" s="4"/>
      <c r="C4749" s="4"/>
      <c r="D4749" s="4"/>
      <c r="E4749" s="4"/>
      <c r="F4749" s="4"/>
      <c r="G4749" s="3"/>
      <c r="H4749" s="2"/>
    </row>
    <row r="4750" spans="1:8" s="5" customFormat="1" ht="13.8" customHeight="1" x14ac:dyDescent="0.3">
      <c r="A4750" s="4"/>
      <c r="B4750" s="4"/>
      <c r="C4750" s="4"/>
      <c r="D4750" s="4"/>
      <c r="E4750" s="4"/>
      <c r="F4750" s="4"/>
      <c r="G4750" s="3"/>
      <c r="H4750" s="2"/>
    </row>
    <row r="4751" spans="1:8" s="5" customFormat="1" ht="13.8" customHeight="1" x14ac:dyDescent="0.3">
      <c r="A4751" s="4"/>
      <c r="B4751" s="4"/>
      <c r="C4751" s="4"/>
      <c r="D4751" s="4"/>
      <c r="E4751" s="4"/>
      <c r="F4751" s="4"/>
      <c r="G4751" s="3"/>
      <c r="H4751" s="2"/>
    </row>
    <row r="4752" spans="1:8" s="5" customFormat="1" ht="13.8" customHeight="1" x14ac:dyDescent="0.3">
      <c r="A4752" s="4"/>
      <c r="B4752" s="4"/>
      <c r="C4752" s="4"/>
      <c r="D4752" s="4"/>
      <c r="E4752" s="4"/>
      <c r="F4752" s="4"/>
      <c r="G4752" s="3"/>
      <c r="H4752" s="2"/>
    </row>
    <row r="4753" spans="1:8" s="5" customFormat="1" ht="13.8" customHeight="1" x14ac:dyDescent="0.3">
      <c r="A4753" s="4"/>
      <c r="B4753" s="4"/>
      <c r="C4753" s="4"/>
      <c r="D4753" s="4"/>
      <c r="E4753" s="4"/>
      <c r="F4753" s="4"/>
      <c r="G4753" s="3"/>
      <c r="H4753" s="2"/>
    </row>
    <row r="4754" spans="1:8" s="5" customFormat="1" ht="13.8" customHeight="1" x14ac:dyDescent="0.3">
      <c r="A4754" s="4"/>
      <c r="B4754" s="4"/>
      <c r="C4754" s="4"/>
      <c r="D4754" s="4"/>
      <c r="E4754" s="4"/>
      <c r="F4754" s="4"/>
      <c r="G4754" s="3"/>
      <c r="H4754" s="2"/>
    </row>
    <row r="4755" spans="1:8" s="5" customFormat="1" ht="13.8" customHeight="1" x14ac:dyDescent="0.3">
      <c r="A4755" s="4"/>
      <c r="B4755" s="4"/>
      <c r="C4755" s="4"/>
      <c r="D4755" s="4"/>
      <c r="E4755" s="4"/>
      <c r="F4755" s="4"/>
      <c r="G4755" s="3"/>
      <c r="H4755" s="2"/>
    </row>
    <row r="4756" spans="1:8" s="5" customFormat="1" ht="13.8" customHeight="1" x14ac:dyDescent="0.3">
      <c r="A4756" s="4"/>
      <c r="B4756" s="4"/>
      <c r="C4756" s="4"/>
      <c r="D4756" s="4"/>
      <c r="E4756" s="4"/>
      <c r="F4756" s="4"/>
      <c r="G4756" s="3"/>
      <c r="H4756" s="2"/>
    </row>
    <row r="4757" spans="1:8" s="5" customFormat="1" ht="13.8" customHeight="1" x14ac:dyDescent="0.3">
      <c r="A4757" s="4"/>
      <c r="B4757" s="4"/>
      <c r="C4757" s="4"/>
      <c r="D4757" s="4"/>
      <c r="E4757" s="4"/>
      <c r="F4757" s="4"/>
      <c r="G4757" s="3"/>
      <c r="H4757" s="2"/>
    </row>
    <row r="4758" spans="1:8" s="5" customFormat="1" ht="13.8" customHeight="1" x14ac:dyDescent="0.3">
      <c r="A4758" s="4"/>
      <c r="B4758" s="4"/>
      <c r="C4758" s="4"/>
      <c r="D4758" s="4"/>
      <c r="E4758" s="4"/>
      <c r="F4758" s="4"/>
      <c r="G4758" s="3"/>
      <c r="H4758" s="2"/>
    </row>
    <row r="4759" spans="1:8" s="5" customFormat="1" ht="13.8" customHeight="1" x14ac:dyDescent="0.3">
      <c r="A4759" s="4"/>
      <c r="B4759" s="4"/>
      <c r="C4759" s="4"/>
      <c r="D4759" s="4"/>
      <c r="E4759" s="4"/>
      <c r="F4759" s="4"/>
      <c r="G4759" s="3"/>
      <c r="H4759" s="2"/>
    </row>
    <row r="4760" spans="1:8" s="5" customFormat="1" ht="13.8" customHeight="1" x14ac:dyDescent="0.3">
      <c r="A4760" s="4"/>
      <c r="B4760" s="4"/>
      <c r="C4760" s="4"/>
      <c r="D4760" s="4"/>
      <c r="E4760" s="4"/>
      <c r="F4760" s="4"/>
      <c r="G4760" s="3"/>
      <c r="H4760" s="2"/>
    </row>
    <row r="4761" spans="1:8" s="5" customFormat="1" ht="13.8" customHeight="1" x14ac:dyDescent="0.3">
      <c r="A4761" s="4"/>
      <c r="B4761" s="4"/>
      <c r="C4761" s="4"/>
      <c r="D4761" s="4"/>
      <c r="E4761" s="4"/>
      <c r="F4761" s="4"/>
      <c r="G4761" s="3"/>
      <c r="H4761" s="2"/>
    </row>
    <row r="4762" spans="1:8" s="5" customFormat="1" ht="13.8" customHeight="1" x14ac:dyDescent="0.3">
      <c r="A4762" s="4"/>
      <c r="B4762" s="4"/>
      <c r="C4762" s="4"/>
      <c r="D4762" s="4"/>
      <c r="E4762" s="4"/>
      <c r="F4762" s="4"/>
      <c r="G4762" s="3"/>
      <c r="H4762" s="2"/>
    </row>
    <row r="4763" spans="1:8" s="5" customFormat="1" ht="13.8" customHeight="1" x14ac:dyDescent="0.3">
      <c r="A4763" s="4"/>
      <c r="B4763" s="4"/>
      <c r="C4763" s="4"/>
      <c r="D4763" s="4"/>
      <c r="E4763" s="4"/>
      <c r="F4763" s="4"/>
      <c r="G4763" s="3"/>
      <c r="H4763" s="2"/>
    </row>
    <row r="4764" spans="1:8" s="5" customFormat="1" ht="13.8" customHeight="1" x14ac:dyDescent="0.3">
      <c r="A4764" s="4"/>
      <c r="B4764" s="4"/>
      <c r="C4764" s="4"/>
      <c r="D4764" s="4"/>
      <c r="E4764" s="4"/>
      <c r="F4764" s="4"/>
      <c r="G4764" s="3"/>
      <c r="H4764" s="2"/>
    </row>
    <row r="4765" spans="1:8" s="5" customFormat="1" ht="13.8" customHeight="1" x14ac:dyDescent="0.3">
      <c r="A4765" s="4"/>
      <c r="B4765" s="4"/>
      <c r="C4765" s="4"/>
      <c r="D4765" s="4"/>
      <c r="E4765" s="4"/>
      <c r="F4765" s="4"/>
      <c r="G4765" s="3"/>
      <c r="H4765" s="2"/>
    </row>
    <row r="4766" spans="1:8" s="5" customFormat="1" ht="13.8" customHeight="1" x14ac:dyDescent="0.3">
      <c r="A4766" s="4"/>
      <c r="B4766" s="4"/>
      <c r="C4766" s="4"/>
      <c r="D4766" s="4"/>
      <c r="E4766" s="4"/>
      <c r="F4766" s="4"/>
      <c r="G4766" s="3"/>
      <c r="H4766" s="2"/>
    </row>
    <row r="4767" spans="1:8" s="5" customFormat="1" ht="13.8" customHeight="1" x14ac:dyDescent="0.3">
      <c r="A4767" s="4"/>
      <c r="B4767" s="4"/>
      <c r="C4767" s="4"/>
      <c r="D4767" s="4"/>
      <c r="E4767" s="4"/>
      <c r="F4767" s="4"/>
      <c r="G4767" s="3"/>
      <c r="H4767" s="2"/>
    </row>
    <row r="4768" spans="1:8" s="5" customFormat="1" ht="13.8" customHeight="1" x14ac:dyDescent="0.3">
      <c r="A4768" s="4"/>
      <c r="B4768" s="4"/>
      <c r="C4768" s="4"/>
      <c r="D4768" s="4"/>
      <c r="E4768" s="4"/>
      <c r="F4768" s="4"/>
      <c r="G4768" s="3"/>
      <c r="H4768" s="2"/>
    </row>
    <row r="4769" spans="1:8" s="5" customFormat="1" ht="13.8" customHeight="1" x14ac:dyDescent="0.3">
      <c r="A4769" s="4"/>
      <c r="B4769" s="4"/>
      <c r="C4769" s="4"/>
      <c r="D4769" s="4"/>
      <c r="E4769" s="4"/>
      <c r="F4769" s="4"/>
      <c r="G4769" s="3"/>
      <c r="H4769" s="2"/>
    </row>
    <row r="4770" spans="1:8" s="5" customFormat="1" ht="13.8" customHeight="1" x14ac:dyDescent="0.3">
      <c r="A4770" s="4"/>
      <c r="B4770" s="4"/>
      <c r="C4770" s="4"/>
      <c r="D4770" s="4"/>
      <c r="E4770" s="4"/>
      <c r="F4770" s="4"/>
      <c r="G4770" s="3"/>
      <c r="H4770" s="2"/>
    </row>
    <row r="4771" spans="1:8" s="5" customFormat="1" ht="13.8" customHeight="1" x14ac:dyDescent="0.3">
      <c r="A4771" s="4"/>
      <c r="B4771" s="4"/>
      <c r="C4771" s="4"/>
      <c r="D4771" s="4"/>
      <c r="E4771" s="4"/>
      <c r="F4771" s="4"/>
      <c r="G4771" s="3"/>
      <c r="H4771" s="2"/>
    </row>
    <row r="4772" spans="1:8" s="5" customFormat="1" ht="13.8" customHeight="1" x14ac:dyDescent="0.3">
      <c r="A4772" s="4"/>
      <c r="B4772" s="4"/>
      <c r="C4772" s="4"/>
      <c r="D4772" s="4"/>
      <c r="E4772" s="4"/>
      <c r="F4772" s="4"/>
      <c r="G4772" s="3"/>
      <c r="H4772" s="2"/>
    </row>
    <row r="4773" spans="1:8" s="5" customFormat="1" ht="13.8" customHeight="1" x14ac:dyDescent="0.3">
      <c r="A4773" s="4"/>
      <c r="B4773" s="4"/>
      <c r="C4773" s="4"/>
      <c r="D4773" s="4"/>
      <c r="E4773" s="4"/>
      <c r="F4773" s="4"/>
      <c r="G4773" s="3"/>
      <c r="H4773" s="2"/>
    </row>
    <row r="4774" spans="1:8" s="5" customFormat="1" ht="13.8" customHeight="1" x14ac:dyDescent="0.3">
      <c r="A4774" s="4"/>
      <c r="B4774" s="4"/>
      <c r="C4774" s="4"/>
      <c r="D4774" s="4"/>
      <c r="E4774" s="4"/>
      <c r="F4774" s="4"/>
      <c r="G4774" s="3"/>
      <c r="H4774" s="2"/>
    </row>
    <row r="4775" spans="1:8" s="5" customFormat="1" ht="13.8" customHeight="1" x14ac:dyDescent="0.3">
      <c r="A4775" s="4"/>
      <c r="B4775" s="4"/>
      <c r="C4775" s="4"/>
      <c r="D4775" s="4"/>
      <c r="E4775" s="4"/>
      <c r="F4775" s="4"/>
      <c r="G4775" s="3"/>
      <c r="H4775" s="2"/>
    </row>
    <row r="4776" spans="1:8" s="5" customFormat="1" ht="13.8" customHeight="1" x14ac:dyDescent="0.3">
      <c r="A4776" s="4"/>
      <c r="B4776" s="4"/>
      <c r="C4776" s="4"/>
      <c r="D4776" s="4"/>
      <c r="E4776" s="4"/>
      <c r="F4776" s="4"/>
      <c r="G4776" s="3"/>
      <c r="H4776" s="2"/>
    </row>
    <row r="4777" spans="1:8" s="5" customFormat="1" ht="13.8" customHeight="1" x14ac:dyDescent="0.3">
      <c r="A4777" s="4"/>
      <c r="B4777" s="4"/>
      <c r="C4777" s="4"/>
      <c r="D4777" s="4"/>
      <c r="E4777" s="4"/>
      <c r="F4777" s="4"/>
      <c r="G4777" s="3"/>
      <c r="H4777" s="2"/>
    </row>
    <row r="4778" spans="1:8" s="5" customFormat="1" ht="13.8" customHeight="1" x14ac:dyDescent="0.3">
      <c r="A4778" s="4"/>
      <c r="B4778" s="4"/>
      <c r="C4778" s="4"/>
      <c r="D4778" s="4"/>
      <c r="E4778" s="4"/>
      <c r="F4778" s="4"/>
      <c r="G4778" s="3"/>
      <c r="H4778" s="2"/>
    </row>
    <row r="4779" spans="1:8" s="5" customFormat="1" ht="13.8" customHeight="1" x14ac:dyDescent="0.3">
      <c r="A4779" s="4"/>
      <c r="B4779" s="4"/>
      <c r="C4779" s="4"/>
      <c r="D4779" s="4"/>
      <c r="E4779" s="4"/>
      <c r="F4779" s="4"/>
      <c r="G4779" s="3"/>
      <c r="H4779" s="2"/>
    </row>
    <row r="4780" spans="1:8" s="5" customFormat="1" ht="13.8" customHeight="1" x14ac:dyDescent="0.3">
      <c r="A4780" s="4"/>
      <c r="B4780" s="4"/>
      <c r="C4780" s="4"/>
      <c r="D4780" s="4"/>
      <c r="E4780" s="4"/>
      <c r="F4780" s="4"/>
      <c r="G4780" s="3"/>
      <c r="H4780" s="2"/>
    </row>
    <row r="4781" spans="1:8" s="5" customFormat="1" ht="13.8" customHeight="1" x14ac:dyDescent="0.3">
      <c r="A4781" s="4"/>
      <c r="B4781" s="4"/>
      <c r="C4781" s="4"/>
      <c r="D4781" s="4"/>
      <c r="E4781" s="4"/>
      <c r="F4781" s="4"/>
      <c r="G4781" s="3"/>
      <c r="H4781" s="2"/>
    </row>
    <row r="4782" spans="1:8" s="5" customFormat="1" ht="13.8" customHeight="1" x14ac:dyDescent="0.3">
      <c r="A4782" s="4"/>
      <c r="B4782" s="4"/>
      <c r="C4782" s="4"/>
      <c r="D4782" s="4"/>
      <c r="E4782" s="4"/>
      <c r="F4782" s="4"/>
      <c r="G4782" s="3"/>
      <c r="H4782" s="2"/>
    </row>
    <row r="4783" spans="1:8" s="5" customFormat="1" ht="13.8" customHeight="1" x14ac:dyDescent="0.3">
      <c r="A4783" s="4"/>
      <c r="B4783" s="4"/>
      <c r="C4783" s="4"/>
      <c r="D4783" s="4"/>
      <c r="E4783" s="4"/>
      <c r="F4783" s="4"/>
      <c r="G4783" s="3"/>
      <c r="H4783" s="2"/>
    </row>
    <row r="4784" spans="1:8" s="5" customFormat="1" ht="13.8" customHeight="1" x14ac:dyDescent="0.3">
      <c r="A4784" s="4"/>
      <c r="B4784" s="4"/>
      <c r="C4784" s="4"/>
      <c r="D4784" s="4"/>
      <c r="E4784" s="4"/>
      <c r="F4784" s="4"/>
      <c r="G4784" s="3"/>
      <c r="H4784" s="2"/>
    </row>
    <row r="4785" spans="1:8" s="5" customFormat="1" ht="13.8" customHeight="1" x14ac:dyDescent="0.3">
      <c r="A4785" s="4"/>
      <c r="B4785" s="4"/>
      <c r="C4785" s="4"/>
      <c r="D4785" s="4"/>
      <c r="E4785" s="4"/>
      <c r="F4785" s="4"/>
      <c r="G4785" s="3"/>
      <c r="H4785" s="2"/>
    </row>
    <row r="4786" spans="1:8" s="5" customFormat="1" ht="13.8" customHeight="1" x14ac:dyDescent="0.3">
      <c r="A4786" s="4"/>
      <c r="B4786" s="4"/>
      <c r="C4786" s="4"/>
      <c r="D4786" s="4"/>
      <c r="E4786" s="4"/>
      <c r="F4786" s="4"/>
      <c r="G4786" s="3"/>
      <c r="H4786" s="2"/>
    </row>
    <row r="4787" spans="1:8" s="5" customFormat="1" ht="13.8" customHeight="1" x14ac:dyDescent="0.3">
      <c r="A4787" s="4"/>
      <c r="B4787" s="4"/>
      <c r="C4787" s="4"/>
      <c r="D4787" s="4"/>
      <c r="E4787" s="4"/>
      <c r="F4787" s="4"/>
      <c r="G4787" s="3"/>
      <c r="H4787" s="2"/>
    </row>
    <row r="4788" spans="1:8" s="5" customFormat="1" ht="13.8" customHeight="1" x14ac:dyDescent="0.3">
      <c r="A4788" s="4"/>
      <c r="B4788" s="4"/>
      <c r="C4788" s="4"/>
      <c r="D4788" s="4"/>
      <c r="E4788" s="4"/>
      <c r="F4788" s="4"/>
      <c r="G4788" s="3"/>
      <c r="H4788" s="2"/>
    </row>
    <row r="4789" spans="1:8" s="5" customFormat="1" ht="13.8" customHeight="1" x14ac:dyDescent="0.3">
      <c r="A4789" s="4"/>
      <c r="B4789" s="4"/>
      <c r="C4789" s="4"/>
      <c r="D4789" s="4"/>
      <c r="E4789" s="4"/>
      <c r="F4789" s="4"/>
      <c r="G4789" s="3"/>
      <c r="H4789" s="2"/>
    </row>
    <row r="4790" spans="1:8" s="5" customFormat="1" ht="13.8" customHeight="1" x14ac:dyDescent="0.3">
      <c r="A4790" s="4"/>
      <c r="B4790" s="4"/>
      <c r="C4790" s="4"/>
      <c r="D4790" s="4"/>
      <c r="E4790" s="4"/>
      <c r="F4790" s="4"/>
      <c r="G4790" s="3"/>
      <c r="H4790" s="2"/>
    </row>
    <row r="4791" spans="1:8" s="5" customFormat="1" ht="13.8" customHeight="1" x14ac:dyDescent="0.3">
      <c r="A4791" s="4"/>
      <c r="B4791" s="4"/>
      <c r="C4791" s="4"/>
      <c r="D4791" s="4"/>
      <c r="E4791" s="4"/>
      <c r="F4791" s="4"/>
      <c r="G4791" s="3"/>
      <c r="H4791" s="2"/>
    </row>
    <row r="4792" spans="1:8" s="5" customFormat="1" ht="13.8" customHeight="1" x14ac:dyDescent="0.3">
      <c r="A4792" s="4"/>
      <c r="B4792" s="4"/>
      <c r="C4792" s="4"/>
      <c r="D4792" s="4"/>
      <c r="E4792" s="4"/>
      <c r="F4792" s="4"/>
      <c r="G4792" s="3"/>
      <c r="H4792" s="2"/>
    </row>
    <row r="4793" spans="1:8" s="5" customFormat="1" ht="13.8" customHeight="1" x14ac:dyDescent="0.3">
      <c r="A4793" s="4"/>
      <c r="B4793" s="4"/>
      <c r="C4793" s="4"/>
      <c r="D4793" s="4"/>
      <c r="E4793" s="4"/>
      <c r="F4793" s="4"/>
      <c r="G4793" s="3"/>
      <c r="H4793" s="2"/>
    </row>
    <row r="4794" spans="1:8" s="5" customFormat="1" ht="13.8" customHeight="1" x14ac:dyDescent="0.3">
      <c r="A4794" s="4"/>
      <c r="B4794" s="4"/>
      <c r="C4794" s="4"/>
      <c r="D4794" s="4"/>
      <c r="E4794" s="4"/>
      <c r="F4794" s="4"/>
      <c r="G4794" s="3"/>
      <c r="H4794" s="2"/>
    </row>
    <row r="4795" spans="1:8" s="5" customFormat="1" ht="13.8" customHeight="1" x14ac:dyDescent="0.3">
      <c r="A4795" s="4"/>
      <c r="B4795" s="4"/>
      <c r="C4795" s="4"/>
      <c r="D4795" s="4"/>
      <c r="E4795" s="4"/>
      <c r="F4795" s="4"/>
      <c r="G4795" s="3"/>
      <c r="H4795" s="2"/>
    </row>
    <row r="4796" spans="1:8" s="5" customFormat="1" ht="13.8" customHeight="1" x14ac:dyDescent="0.3">
      <c r="A4796" s="4"/>
      <c r="B4796" s="4"/>
      <c r="C4796" s="4"/>
      <c r="D4796" s="4"/>
      <c r="E4796" s="4"/>
      <c r="F4796" s="4"/>
      <c r="G4796" s="3"/>
      <c r="H4796" s="2"/>
    </row>
    <row r="4797" spans="1:8" s="5" customFormat="1" ht="13.8" customHeight="1" x14ac:dyDescent="0.3">
      <c r="A4797" s="4"/>
      <c r="B4797" s="4"/>
      <c r="C4797" s="4"/>
      <c r="D4797" s="4"/>
      <c r="E4797" s="4"/>
      <c r="F4797" s="4"/>
      <c r="G4797" s="3"/>
      <c r="H4797" s="2"/>
    </row>
    <row r="4798" spans="1:8" s="5" customFormat="1" ht="13.8" customHeight="1" x14ac:dyDescent="0.3">
      <c r="A4798" s="4"/>
      <c r="B4798" s="4"/>
      <c r="C4798" s="4"/>
      <c r="D4798" s="4"/>
      <c r="E4798" s="4"/>
      <c r="F4798" s="4"/>
      <c r="G4798" s="3"/>
      <c r="H4798" s="2"/>
    </row>
    <row r="4799" spans="1:8" s="5" customFormat="1" ht="13.8" customHeight="1" x14ac:dyDescent="0.3">
      <c r="A4799" s="4"/>
      <c r="B4799" s="4"/>
      <c r="C4799" s="4"/>
      <c r="D4799" s="4"/>
      <c r="E4799" s="4"/>
      <c r="F4799" s="4"/>
      <c r="G4799" s="3"/>
      <c r="H4799" s="2"/>
    </row>
    <row r="4800" spans="1:8" s="5" customFormat="1" ht="13.8" customHeight="1" x14ac:dyDescent="0.3">
      <c r="A4800" s="4"/>
      <c r="B4800" s="4"/>
      <c r="C4800" s="4"/>
      <c r="D4800" s="4"/>
      <c r="E4800" s="4"/>
      <c r="F4800" s="4"/>
      <c r="G4800" s="3"/>
      <c r="H4800" s="2"/>
    </row>
    <row r="4801" spans="1:8" s="5" customFormat="1" ht="13.8" customHeight="1" x14ac:dyDescent="0.3">
      <c r="A4801" s="4"/>
      <c r="B4801" s="4"/>
      <c r="C4801" s="4"/>
      <c r="D4801" s="4"/>
      <c r="E4801" s="4"/>
      <c r="F4801" s="4"/>
      <c r="G4801" s="3"/>
      <c r="H4801" s="2"/>
    </row>
    <row r="4802" spans="1:8" s="5" customFormat="1" ht="13.8" customHeight="1" x14ac:dyDescent="0.3">
      <c r="A4802" s="4"/>
      <c r="B4802" s="4"/>
      <c r="C4802" s="4"/>
      <c r="D4802" s="4"/>
      <c r="E4802" s="4"/>
      <c r="F4802" s="4"/>
      <c r="G4802" s="3"/>
      <c r="H4802" s="2"/>
    </row>
    <row r="4803" spans="1:8" s="5" customFormat="1" ht="13.8" customHeight="1" x14ac:dyDescent="0.3">
      <c r="A4803" s="4"/>
      <c r="B4803" s="4"/>
      <c r="C4803" s="4"/>
      <c r="D4803" s="4"/>
      <c r="E4803" s="4"/>
      <c r="F4803" s="4"/>
      <c r="G4803" s="3"/>
      <c r="H4803" s="2"/>
    </row>
    <row r="4804" spans="1:8" s="5" customFormat="1" ht="13.8" customHeight="1" x14ac:dyDescent="0.3">
      <c r="A4804" s="4"/>
      <c r="B4804" s="4"/>
      <c r="C4804" s="4"/>
      <c r="D4804" s="4"/>
      <c r="E4804" s="4"/>
      <c r="F4804" s="4"/>
      <c r="G4804" s="3"/>
      <c r="H4804" s="2"/>
    </row>
    <row r="4805" spans="1:8" s="5" customFormat="1" ht="13.8" customHeight="1" x14ac:dyDescent="0.3">
      <c r="A4805" s="4"/>
      <c r="B4805" s="4"/>
      <c r="C4805" s="4"/>
      <c r="D4805" s="4"/>
      <c r="E4805" s="4"/>
      <c r="F4805" s="4"/>
      <c r="G4805" s="3"/>
      <c r="H4805" s="2"/>
    </row>
    <row r="4806" spans="1:8" s="5" customFormat="1" ht="13.8" customHeight="1" x14ac:dyDescent="0.3">
      <c r="A4806" s="4"/>
      <c r="B4806" s="4"/>
      <c r="C4806" s="4"/>
      <c r="D4806" s="4"/>
      <c r="E4806" s="4"/>
      <c r="F4806" s="4"/>
      <c r="G4806" s="3"/>
      <c r="H4806" s="2"/>
    </row>
    <row r="4807" spans="1:8" s="5" customFormat="1" ht="13.8" customHeight="1" x14ac:dyDescent="0.3">
      <c r="A4807" s="4"/>
      <c r="B4807" s="4"/>
      <c r="C4807" s="4"/>
      <c r="D4807" s="4"/>
      <c r="E4807" s="4"/>
      <c r="F4807" s="4"/>
      <c r="G4807" s="3"/>
      <c r="H4807" s="2"/>
    </row>
    <row r="4808" spans="1:8" s="5" customFormat="1" ht="13.8" customHeight="1" x14ac:dyDescent="0.3">
      <c r="A4808" s="4"/>
      <c r="B4808" s="4"/>
      <c r="C4808" s="4"/>
      <c r="D4808" s="4"/>
      <c r="E4808" s="4"/>
      <c r="F4808" s="4"/>
      <c r="G4808" s="3"/>
      <c r="H4808" s="2"/>
    </row>
    <row r="4809" spans="1:8" s="5" customFormat="1" ht="13.8" customHeight="1" x14ac:dyDescent="0.3">
      <c r="A4809" s="4"/>
      <c r="B4809" s="4"/>
      <c r="C4809" s="4"/>
      <c r="D4809" s="4"/>
      <c r="E4809" s="4"/>
      <c r="F4809" s="4"/>
      <c r="G4809" s="3"/>
      <c r="H4809" s="2"/>
    </row>
    <row r="4810" spans="1:8" s="5" customFormat="1" ht="13.8" customHeight="1" x14ac:dyDescent="0.3">
      <c r="A4810" s="4"/>
      <c r="B4810" s="4"/>
      <c r="C4810" s="4"/>
      <c r="D4810" s="4"/>
      <c r="E4810" s="4"/>
      <c r="F4810" s="4"/>
      <c r="G4810" s="3"/>
      <c r="H4810" s="2"/>
    </row>
    <row r="4811" spans="1:8" s="5" customFormat="1" ht="13.8" customHeight="1" x14ac:dyDescent="0.3">
      <c r="A4811" s="4"/>
      <c r="B4811" s="4"/>
      <c r="C4811" s="4"/>
      <c r="D4811" s="4"/>
      <c r="E4811" s="4"/>
      <c r="F4811" s="4"/>
      <c r="G4811" s="3"/>
      <c r="H4811" s="2"/>
    </row>
    <row r="4812" spans="1:8" s="5" customFormat="1" ht="13.8" customHeight="1" x14ac:dyDescent="0.3">
      <c r="A4812" s="4"/>
      <c r="B4812" s="4"/>
      <c r="C4812" s="4"/>
      <c r="D4812" s="4"/>
      <c r="E4812" s="4"/>
      <c r="F4812" s="4"/>
      <c r="G4812" s="3"/>
      <c r="H4812" s="2"/>
    </row>
    <row r="4813" spans="1:8" s="5" customFormat="1" ht="13.8" customHeight="1" x14ac:dyDescent="0.3">
      <c r="A4813" s="4"/>
      <c r="B4813" s="4"/>
      <c r="C4813" s="4"/>
      <c r="D4813" s="4"/>
      <c r="E4813" s="4"/>
      <c r="F4813" s="4"/>
      <c r="G4813" s="3"/>
      <c r="H4813" s="2"/>
    </row>
    <row r="4814" spans="1:8" s="5" customFormat="1" ht="13.8" customHeight="1" x14ac:dyDescent="0.3">
      <c r="A4814" s="4"/>
      <c r="B4814" s="4"/>
      <c r="C4814" s="4"/>
      <c r="D4814" s="4"/>
      <c r="E4814" s="4"/>
      <c r="F4814" s="4"/>
      <c r="G4814" s="3"/>
      <c r="H4814" s="2"/>
    </row>
    <row r="4815" spans="1:8" s="5" customFormat="1" ht="13.8" customHeight="1" x14ac:dyDescent="0.3">
      <c r="A4815" s="4"/>
      <c r="B4815" s="4"/>
      <c r="C4815" s="4"/>
      <c r="D4815" s="4"/>
      <c r="E4815" s="4"/>
      <c r="F4815" s="4"/>
      <c r="G4815" s="3"/>
      <c r="H4815" s="2"/>
    </row>
    <row r="4816" spans="1:8" s="5" customFormat="1" ht="13.8" customHeight="1" x14ac:dyDescent="0.3">
      <c r="A4816" s="4"/>
      <c r="B4816" s="4"/>
      <c r="C4816" s="4"/>
      <c r="D4816" s="4"/>
      <c r="E4816" s="4"/>
      <c r="F4816" s="4"/>
      <c r="G4816" s="3"/>
      <c r="H4816" s="2"/>
    </row>
    <row r="4817" spans="1:8" s="5" customFormat="1" ht="13.8" customHeight="1" x14ac:dyDescent="0.3">
      <c r="A4817" s="4"/>
      <c r="B4817" s="4"/>
      <c r="C4817" s="4"/>
      <c r="D4817" s="4"/>
      <c r="E4817" s="4"/>
      <c r="F4817" s="4"/>
      <c r="G4817" s="3"/>
      <c r="H4817" s="2"/>
    </row>
    <row r="4818" spans="1:8" s="5" customFormat="1" ht="13.8" customHeight="1" x14ac:dyDescent="0.3">
      <c r="A4818" s="4"/>
      <c r="B4818" s="4"/>
      <c r="C4818" s="4"/>
      <c r="D4818" s="4"/>
      <c r="E4818" s="4"/>
      <c r="F4818" s="4"/>
      <c r="G4818" s="3"/>
      <c r="H4818" s="2"/>
    </row>
    <row r="4819" spans="1:8" s="5" customFormat="1" ht="13.8" customHeight="1" x14ac:dyDescent="0.3">
      <c r="A4819" s="4"/>
      <c r="B4819" s="4"/>
      <c r="C4819" s="4"/>
      <c r="D4819" s="4"/>
      <c r="E4819" s="4"/>
      <c r="F4819" s="4"/>
      <c r="G4819" s="3"/>
      <c r="H4819" s="2"/>
    </row>
    <row r="4820" spans="1:8" s="5" customFormat="1" ht="13.8" customHeight="1" x14ac:dyDescent="0.3">
      <c r="A4820" s="4"/>
      <c r="B4820" s="4"/>
      <c r="C4820" s="4"/>
      <c r="D4820" s="4"/>
      <c r="E4820" s="4"/>
      <c r="F4820" s="4"/>
      <c r="G4820" s="3"/>
      <c r="H4820" s="2"/>
    </row>
    <row r="4821" spans="1:8" s="5" customFormat="1" ht="13.8" customHeight="1" x14ac:dyDescent="0.3">
      <c r="A4821" s="4"/>
      <c r="B4821" s="4"/>
      <c r="C4821" s="4"/>
      <c r="D4821" s="4"/>
      <c r="E4821" s="4"/>
      <c r="F4821" s="4"/>
      <c r="G4821" s="3"/>
      <c r="H4821" s="2"/>
    </row>
    <row r="4822" spans="1:8" s="5" customFormat="1" ht="13.8" customHeight="1" x14ac:dyDescent="0.3">
      <c r="A4822" s="4"/>
      <c r="B4822" s="4"/>
      <c r="C4822" s="4"/>
      <c r="D4822" s="4"/>
      <c r="E4822" s="4"/>
      <c r="F4822" s="4"/>
      <c r="G4822" s="3"/>
      <c r="H4822" s="2"/>
    </row>
    <row r="4823" spans="1:8" s="5" customFormat="1" ht="13.8" customHeight="1" x14ac:dyDescent="0.3">
      <c r="A4823" s="4"/>
      <c r="B4823" s="4"/>
      <c r="C4823" s="4"/>
      <c r="D4823" s="4"/>
      <c r="E4823" s="4"/>
      <c r="F4823" s="4"/>
      <c r="G4823" s="3"/>
      <c r="H4823" s="2"/>
    </row>
    <row r="4824" spans="1:8" s="5" customFormat="1" ht="13.8" customHeight="1" x14ac:dyDescent="0.3">
      <c r="A4824" s="4"/>
      <c r="B4824" s="4"/>
      <c r="C4824" s="4"/>
      <c r="D4824" s="4"/>
      <c r="E4824" s="4"/>
      <c r="F4824" s="4"/>
      <c r="G4824" s="3"/>
      <c r="H4824" s="2"/>
    </row>
    <row r="4825" spans="1:8" s="5" customFormat="1" ht="13.8" customHeight="1" x14ac:dyDescent="0.3">
      <c r="A4825" s="4"/>
      <c r="B4825" s="4"/>
      <c r="C4825" s="4"/>
      <c r="D4825" s="4"/>
      <c r="E4825" s="4"/>
      <c r="F4825" s="4"/>
      <c r="G4825" s="3"/>
      <c r="H4825" s="2"/>
    </row>
    <row r="4826" spans="1:8" s="5" customFormat="1" ht="13.8" customHeight="1" x14ac:dyDescent="0.3">
      <c r="A4826" s="4"/>
      <c r="B4826" s="4"/>
      <c r="C4826" s="4"/>
      <c r="D4826" s="4"/>
      <c r="E4826" s="4"/>
      <c r="F4826" s="4"/>
      <c r="G4826" s="3"/>
      <c r="H4826" s="2"/>
    </row>
    <row r="4827" spans="1:8" s="5" customFormat="1" ht="13.8" customHeight="1" x14ac:dyDescent="0.3">
      <c r="A4827" s="4"/>
      <c r="B4827" s="4"/>
      <c r="C4827" s="4"/>
      <c r="D4827" s="4"/>
      <c r="E4827" s="4"/>
      <c r="F4827" s="4"/>
      <c r="G4827" s="3"/>
      <c r="H4827" s="2"/>
    </row>
    <row r="4828" spans="1:8" s="5" customFormat="1" ht="13.8" customHeight="1" x14ac:dyDescent="0.3">
      <c r="A4828" s="4"/>
      <c r="B4828" s="4"/>
      <c r="C4828" s="4"/>
      <c r="D4828" s="4"/>
      <c r="E4828" s="4"/>
      <c r="F4828" s="4"/>
      <c r="G4828" s="3"/>
      <c r="H4828" s="2"/>
    </row>
    <row r="4829" spans="1:8" s="5" customFormat="1" ht="13.8" customHeight="1" x14ac:dyDescent="0.3">
      <c r="A4829" s="4"/>
      <c r="B4829" s="4"/>
      <c r="C4829" s="4"/>
      <c r="D4829" s="4"/>
      <c r="E4829" s="4"/>
      <c r="F4829" s="4"/>
      <c r="G4829" s="3"/>
      <c r="H4829" s="2"/>
    </row>
    <row r="4830" spans="1:8" s="5" customFormat="1" ht="13.8" customHeight="1" x14ac:dyDescent="0.3">
      <c r="A4830" s="4"/>
      <c r="B4830" s="4"/>
      <c r="C4830" s="4"/>
      <c r="D4830" s="4"/>
      <c r="E4830" s="4"/>
      <c r="F4830" s="4"/>
      <c r="G4830" s="3"/>
      <c r="H4830" s="2"/>
    </row>
    <row r="4831" spans="1:8" s="5" customFormat="1" ht="13.8" customHeight="1" x14ac:dyDescent="0.3">
      <c r="A4831" s="4"/>
      <c r="B4831" s="4"/>
      <c r="C4831" s="4"/>
      <c r="D4831" s="4"/>
      <c r="E4831" s="4"/>
      <c r="F4831" s="4"/>
      <c r="G4831" s="3"/>
      <c r="H4831" s="2"/>
    </row>
    <row r="4832" spans="1:8" s="5" customFormat="1" ht="13.8" customHeight="1" x14ac:dyDescent="0.3">
      <c r="A4832" s="4"/>
      <c r="B4832" s="4"/>
      <c r="C4832" s="4"/>
      <c r="D4832" s="4"/>
      <c r="E4832" s="4"/>
      <c r="F4832" s="4"/>
      <c r="G4832" s="3"/>
      <c r="H4832" s="2"/>
    </row>
    <row r="4833" spans="1:8" s="5" customFormat="1" ht="13.8" customHeight="1" x14ac:dyDescent="0.3">
      <c r="A4833" s="4"/>
      <c r="B4833" s="4"/>
      <c r="C4833" s="4"/>
      <c r="D4833" s="4"/>
      <c r="E4833" s="4"/>
      <c r="F4833" s="4"/>
      <c r="G4833" s="3"/>
      <c r="H4833" s="2"/>
    </row>
    <row r="4834" spans="1:8" s="5" customFormat="1" ht="13.8" customHeight="1" x14ac:dyDescent="0.3">
      <c r="A4834" s="4"/>
      <c r="B4834" s="4"/>
      <c r="C4834" s="4"/>
      <c r="D4834" s="4"/>
      <c r="E4834" s="4"/>
      <c r="F4834" s="4"/>
      <c r="G4834" s="3"/>
      <c r="H4834" s="2"/>
    </row>
    <row r="4835" spans="1:8" s="5" customFormat="1" ht="13.8" customHeight="1" x14ac:dyDescent="0.3">
      <c r="A4835" s="4"/>
      <c r="B4835" s="4"/>
      <c r="C4835" s="4"/>
      <c r="D4835" s="4"/>
      <c r="E4835" s="4"/>
      <c r="F4835" s="4"/>
      <c r="G4835" s="3"/>
      <c r="H4835" s="2"/>
    </row>
    <row r="4836" spans="1:8" s="5" customFormat="1" ht="13.8" customHeight="1" x14ac:dyDescent="0.3">
      <c r="A4836" s="4"/>
      <c r="B4836" s="4"/>
      <c r="C4836" s="4"/>
      <c r="D4836" s="4"/>
      <c r="E4836" s="4"/>
      <c r="F4836" s="4"/>
      <c r="G4836" s="3"/>
      <c r="H4836" s="2"/>
    </row>
    <row r="4837" spans="1:8" s="5" customFormat="1" ht="13.8" customHeight="1" x14ac:dyDescent="0.3">
      <c r="A4837" s="4"/>
      <c r="B4837" s="4"/>
      <c r="C4837" s="4"/>
      <c r="D4837" s="4"/>
      <c r="E4837" s="4"/>
      <c r="F4837" s="4"/>
      <c r="G4837" s="3"/>
      <c r="H4837" s="2"/>
    </row>
    <row r="4838" spans="1:8" s="5" customFormat="1" ht="13.8" customHeight="1" x14ac:dyDescent="0.3">
      <c r="A4838" s="4"/>
      <c r="B4838" s="4"/>
      <c r="C4838" s="4"/>
      <c r="D4838" s="4"/>
      <c r="E4838" s="4"/>
      <c r="F4838" s="4"/>
      <c r="G4838" s="3"/>
      <c r="H4838" s="2"/>
    </row>
    <row r="4839" spans="1:8" s="5" customFormat="1" ht="13.8" customHeight="1" x14ac:dyDescent="0.3">
      <c r="A4839" s="4"/>
      <c r="B4839" s="4"/>
      <c r="C4839" s="4"/>
      <c r="D4839" s="4"/>
      <c r="E4839" s="4"/>
      <c r="F4839" s="4"/>
      <c r="G4839" s="3"/>
      <c r="H4839" s="2"/>
    </row>
    <row r="4840" spans="1:8" s="5" customFormat="1" ht="13.8" customHeight="1" x14ac:dyDescent="0.3">
      <c r="A4840" s="4"/>
      <c r="B4840" s="4"/>
      <c r="C4840" s="4"/>
      <c r="D4840" s="4"/>
      <c r="E4840" s="4"/>
      <c r="F4840" s="4"/>
      <c r="G4840" s="3"/>
      <c r="H4840" s="2"/>
    </row>
    <row r="4841" spans="1:8" s="5" customFormat="1" ht="13.8" customHeight="1" x14ac:dyDescent="0.3">
      <c r="A4841" s="4"/>
      <c r="B4841" s="4"/>
      <c r="C4841" s="4"/>
      <c r="D4841" s="4"/>
      <c r="E4841" s="4"/>
      <c r="F4841" s="4"/>
      <c r="G4841" s="3"/>
      <c r="H4841" s="2"/>
    </row>
    <row r="4842" spans="1:8" s="5" customFormat="1" ht="13.8" customHeight="1" x14ac:dyDescent="0.3">
      <c r="A4842" s="4"/>
      <c r="B4842" s="4"/>
      <c r="C4842" s="4"/>
      <c r="D4842" s="4"/>
      <c r="E4842" s="4"/>
      <c r="F4842" s="4"/>
      <c r="G4842" s="3"/>
      <c r="H4842" s="2"/>
    </row>
    <row r="4843" spans="1:8" s="5" customFormat="1" ht="13.8" customHeight="1" x14ac:dyDescent="0.3">
      <c r="A4843" s="4"/>
      <c r="B4843" s="4"/>
      <c r="C4843" s="4"/>
      <c r="D4843" s="4"/>
      <c r="E4843" s="4"/>
      <c r="F4843" s="4"/>
      <c r="G4843" s="3"/>
      <c r="H4843" s="2"/>
    </row>
    <row r="4844" spans="1:8" s="5" customFormat="1" ht="13.8" customHeight="1" x14ac:dyDescent="0.3">
      <c r="A4844" s="4"/>
      <c r="B4844" s="4"/>
      <c r="C4844" s="4"/>
      <c r="D4844" s="4"/>
      <c r="E4844" s="4"/>
      <c r="F4844" s="4"/>
      <c r="G4844" s="3"/>
      <c r="H4844" s="2"/>
    </row>
    <row r="4845" spans="1:8" s="5" customFormat="1" ht="13.8" customHeight="1" x14ac:dyDescent="0.3">
      <c r="A4845" s="4"/>
      <c r="B4845" s="4"/>
      <c r="C4845" s="4"/>
      <c r="D4845" s="4"/>
      <c r="E4845" s="4"/>
      <c r="F4845" s="4"/>
      <c r="G4845" s="3"/>
      <c r="H4845" s="2"/>
    </row>
    <row r="4846" spans="1:8" s="5" customFormat="1" ht="13.8" customHeight="1" x14ac:dyDescent="0.3">
      <c r="A4846" s="4"/>
      <c r="B4846" s="4"/>
      <c r="C4846" s="4"/>
      <c r="D4846" s="4"/>
      <c r="E4846" s="4"/>
      <c r="F4846" s="4"/>
      <c r="G4846" s="3"/>
      <c r="H4846" s="2"/>
    </row>
    <row r="4847" spans="1:8" s="5" customFormat="1" ht="13.8" customHeight="1" x14ac:dyDescent="0.3">
      <c r="A4847" s="4"/>
      <c r="B4847" s="4"/>
      <c r="C4847" s="4"/>
      <c r="D4847" s="4"/>
      <c r="E4847" s="4"/>
      <c r="F4847" s="4"/>
      <c r="G4847" s="3"/>
      <c r="H4847" s="2"/>
    </row>
    <row r="4848" spans="1:8" s="5" customFormat="1" ht="13.8" customHeight="1" x14ac:dyDescent="0.3">
      <c r="A4848" s="4"/>
      <c r="B4848" s="4"/>
      <c r="C4848" s="4"/>
      <c r="D4848" s="4"/>
      <c r="E4848" s="4"/>
      <c r="F4848" s="4"/>
      <c r="G4848" s="3"/>
      <c r="H4848" s="2"/>
    </row>
    <row r="4849" spans="1:8" s="5" customFormat="1" ht="13.8" customHeight="1" x14ac:dyDescent="0.3">
      <c r="A4849" s="4"/>
      <c r="B4849" s="4"/>
      <c r="C4849" s="4"/>
      <c r="D4849" s="4"/>
      <c r="E4849" s="4"/>
      <c r="F4849" s="4"/>
      <c r="G4849" s="3"/>
      <c r="H4849" s="2"/>
    </row>
    <row r="4850" spans="1:8" s="5" customFormat="1" ht="13.8" customHeight="1" x14ac:dyDescent="0.3">
      <c r="A4850" s="4"/>
      <c r="B4850" s="4"/>
      <c r="C4850" s="4"/>
      <c r="D4850" s="4"/>
      <c r="E4850" s="4"/>
      <c r="F4850" s="4"/>
      <c r="G4850" s="3"/>
      <c r="H4850" s="2"/>
    </row>
    <row r="4851" spans="1:8" s="5" customFormat="1" ht="13.8" customHeight="1" x14ac:dyDescent="0.3">
      <c r="A4851" s="4"/>
      <c r="B4851" s="4"/>
      <c r="C4851" s="4"/>
      <c r="D4851" s="4"/>
      <c r="E4851" s="4"/>
      <c r="F4851" s="4"/>
      <c r="G4851" s="3"/>
      <c r="H4851" s="2"/>
    </row>
    <row r="4852" spans="1:8" s="5" customFormat="1" ht="13.8" customHeight="1" x14ac:dyDescent="0.3">
      <c r="A4852" s="4"/>
      <c r="B4852" s="4"/>
      <c r="C4852" s="4"/>
      <c r="D4852" s="4"/>
      <c r="E4852" s="4"/>
      <c r="F4852" s="4"/>
      <c r="G4852" s="3"/>
      <c r="H4852" s="2"/>
    </row>
    <row r="4853" spans="1:8" s="5" customFormat="1" ht="13.8" customHeight="1" x14ac:dyDescent="0.3">
      <c r="A4853" s="4"/>
      <c r="B4853" s="4"/>
      <c r="C4853" s="4"/>
      <c r="D4853" s="4"/>
      <c r="E4853" s="4"/>
      <c r="F4853" s="4"/>
      <c r="G4853" s="3"/>
      <c r="H4853" s="2"/>
    </row>
    <row r="4854" spans="1:8" s="5" customFormat="1" ht="13.8" customHeight="1" x14ac:dyDescent="0.3">
      <c r="A4854" s="4"/>
      <c r="B4854" s="4"/>
      <c r="C4854" s="4"/>
      <c r="D4854" s="4"/>
      <c r="E4854" s="4"/>
      <c r="F4854" s="4"/>
      <c r="G4854" s="3"/>
      <c r="H4854" s="2"/>
    </row>
    <row r="4855" spans="1:8" s="5" customFormat="1" ht="13.8" customHeight="1" x14ac:dyDescent="0.3">
      <c r="A4855" s="4"/>
      <c r="B4855" s="4"/>
      <c r="C4855" s="4"/>
      <c r="D4855" s="4"/>
      <c r="E4855" s="4"/>
      <c r="F4855" s="4"/>
      <c r="G4855" s="3"/>
      <c r="H4855" s="2"/>
    </row>
    <row r="4856" spans="1:8" s="5" customFormat="1" ht="13.8" customHeight="1" x14ac:dyDescent="0.3">
      <c r="A4856" s="4"/>
      <c r="B4856" s="4"/>
      <c r="C4856" s="4"/>
      <c r="D4856" s="4"/>
      <c r="E4856" s="4"/>
      <c r="F4856" s="4"/>
      <c r="G4856" s="3"/>
      <c r="H4856" s="2"/>
    </row>
    <row r="4857" spans="1:8" s="5" customFormat="1" ht="13.8" customHeight="1" x14ac:dyDescent="0.3">
      <c r="A4857" s="4"/>
      <c r="B4857" s="4"/>
      <c r="C4857" s="4"/>
      <c r="D4857" s="4"/>
      <c r="E4857" s="4"/>
      <c r="F4857" s="4"/>
      <c r="G4857" s="3"/>
      <c r="H4857" s="2"/>
    </row>
    <row r="4858" spans="1:8" s="5" customFormat="1" ht="13.8" customHeight="1" x14ac:dyDescent="0.3">
      <c r="A4858" s="4"/>
      <c r="B4858" s="4"/>
      <c r="C4858" s="4"/>
      <c r="D4858" s="4"/>
      <c r="E4858" s="4"/>
      <c r="F4858" s="4"/>
      <c r="G4858" s="3"/>
      <c r="H4858" s="2"/>
    </row>
    <row r="4859" spans="1:8" s="5" customFormat="1" ht="13.8" customHeight="1" x14ac:dyDescent="0.3">
      <c r="A4859" s="4"/>
      <c r="B4859" s="4"/>
      <c r="C4859" s="4"/>
      <c r="D4859" s="4"/>
      <c r="E4859" s="4"/>
      <c r="F4859" s="4"/>
      <c r="G4859" s="3"/>
      <c r="H4859" s="2"/>
    </row>
    <row r="4860" spans="1:8" s="5" customFormat="1" ht="13.8" customHeight="1" x14ac:dyDescent="0.3">
      <c r="A4860" s="4"/>
      <c r="B4860" s="4"/>
      <c r="C4860" s="4"/>
      <c r="D4860" s="4"/>
      <c r="E4860" s="4"/>
      <c r="F4860" s="4"/>
      <c r="G4860" s="3"/>
      <c r="H4860" s="2"/>
    </row>
    <row r="4861" spans="1:8" s="5" customFormat="1" ht="13.8" customHeight="1" x14ac:dyDescent="0.3">
      <c r="A4861" s="4"/>
      <c r="B4861" s="4"/>
      <c r="C4861" s="4"/>
      <c r="D4861" s="4"/>
      <c r="E4861" s="4"/>
      <c r="F4861" s="4"/>
      <c r="G4861" s="3"/>
      <c r="H4861" s="2"/>
    </row>
    <row r="4862" spans="1:8" s="5" customFormat="1" ht="13.8" customHeight="1" x14ac:dyDescent="0.3">
      <c r="A4862" s="4"/>
      <c r="B4862" s="4"/>
      <c r="C4862" s="4"/>
      <c r="D4862" s="4"/>
      <c r="E4862" s="4"/>
      <c r="F4862" s="4"/>
      <c r="G4862" s="3"/>
      <c r="H4862" s="2"/>
    </row>
    <row r="4863" spans="1:8" s="5" customFormat="1" ht="13.8" customHeight="1" x14ac:dyDescent="0.3">
      <c r="A4863" s="4"/>
      <c r="B4863" s="4"/>
      <c r="C4863" s="4"/>
      <c r="D4863" s="4"/>
      <c r="E4863" s="4"/>
      <c r="F4863" s="4"/>
      <c r="G4863" s="3"/>
      <c r="H4863" s="2"/>
    </row>
    <row r="4864" spans="1:8" s="5" customFormat="1" ht="13.8" customHeight="1" x14ac:dyDescent="0.3">
      <c r="A4864" s="4"/>
      <c r="B4864" s="4"/>
      <c r="C4864" s="4"/>
      <c r="D4864" s="4"/>
      <c r="E4864" s="4"/>
      <c r="F4864" s="4"/>
      <c r="G4864" s="3"/>
      <c r="H4864" s="2"/>
    </row>
    <row r="4865" spans="1:8" s="5" customFormat="1" ht="13.8" customHeight="1" x14ac:dyDescent="0.3">
      <c r="A4865" s="4"/>
      <c r="B4865" s="4"/>
      <c r="C4865" s="4"/>
      <c r="D4865" s="4"/>
      <c r="E4865" s="4"/>
      <c r="F4865" s="4"/>
      <c r="G4865" s="3"/>
      <c r="H4865" s="2"/>
    </row>
    <row r="4866" spans="1:8" s="5" customFormat="1" ht="13.8" customHeight="1" x14ac:dyDescent="0.3">
      <c r="A4866" s="4"/>
      <c r="B4866" s="4"/>
      <c r="C4866" s="4"/>
      <c r="D4866" s="4"/>
      <c r="E4866" s="4"/>
      <c r="F4866" s="4"/>
      <c r="G4866" s="3"/>
      <c r="H4866" s="2"/>
    </row>
    <row r="4867" spans="1:8" s="5" customFormat="1" ht="13.8" customHeight="1" x14ac:dyDescent="0.3">
      <c r="A4867" s="4"/>
      <c r="B4867" s="4"/>
      <c r="C4867" s="4"/>
      <c r="D4867" s="4"/>
      <c r="E4867" s="4"/>
      <c r="F4867" s="4"/>
      <c r="G4867" s="3"/>
      <c r="H4867" s="2"/>
    </row>
    <row r="4868" spans="1:8" s="5" customFormat="1" ht="13.8" customHeight="1" x14ac:dyDescent="0.3">
      <c r="A4868" s="4"/>
      <c r="B4868" s="4"/>
      <c r="C4868" s="4"/>
      <c r="D4868" s="4"/>
      <c r="E4868" s="4"/>
      <c r="F4868" s="4"/>
      <c r="G4868" s="3"/>
      <c r="H4868" s="2"/>
    </row>
    <row r="4869" spans="1:8" s="5" customFormat="1" ht="13.8" customHeight="1" x14ac:dyDescent="0.3">
      <c r="A4869" s="4"/>
      <c r="B4869" s="4"/>
      <c r="C4869" s="4"/>
      <c r="D4869" s="4"/>
      <c r="E4869" s="4"/>
      <c r="F4869" s="4"/>
      <c r="G4869" s="3"/>
      <c r="H4869" s="2"/>
    </row>
    <row r="4870" spans="1:8" s="5" customFormat="1" ht="13.8" customHeight="1" x14ac:dyDescent="0.3">
      <c r="A4870" s="4"/>
      <c r="B4870" s="4"/>
      <c r="C4870" s="4"/>
      <c r="D4870" s="4"/>
      <c r="E4870" s="4"/>
      <c r="F4870" s="4"/>
      <c r="G4870" s="3"/>
      <c r="H4870" s="2"/>
    </row>
    <row r="4871" spans="1:8" s="5" customFormat="1" ht="13.8" customHeight="1" x14ac:dyDescent="0.3">
      <c r="A4871" s="4"/>
      <c r="B4871" s="4"/>
      <c r="C4871" s="4"/>
      <c r="D4871" s="4"/>
      <c r="E4871" s="4"/>
      <c r="F4871" s="4"/>
      <c r="G4871" s="3"/>
      <c r="H4871" s="2"/>
    </row>
    <row r="4872" spans="1:8" s="5" customFormat="1" ht="13.8" customHeight="1" x14ac:dyDescent="0.3">
      <c r="A4872" s="4"/>
      <c r="B4872" s="4"/>
      <c r="C4872" s="4"/>
      <c r="D4872" s="4"/>
      <c r="E4872" s="4"/>
      <c r="F4872" s="4"/>
      <c r="G4872" s="3"/>
      <c r="H4872" s="2"/>
    </row>
    <row r="4873" spans="1:8" s="5" customFormat="1" ht="13.8" customHeight="1" x14ac:dyDescent="0.3">
      <c r="A4873" s="4"/>
      <c r="B4873" s="4"/>
      <c r="C4873" s="4"/>
      <c r="D4873" s="4"/>
      <c r="E4873" s="4"/>
      <c r="F4873" s="4"/>
      <c r="G4873" s="3"/>
      <c r="H4873" s="2"/>
    </row>
    <row r="4874" spans="1:8" s="5" customFormat="1" ht="13.8" customHeight="1" x14ac:dyDescent="0.3">
      <c r="A4874" s="4"/>
      <c r="B4874" s="4"/>
      <c r="C4874" s="4"/>
      <c r="D4874" s="4"/>
      <c r="E4874" s="4"/>
      <c r="F4874" s="4"/>
      <c r="G4874" s="3"/>
      <c r="H4874" s="2"/>
    </row>
    <row r="4875" spans="1:8" s="5" customFormat="1" ht="13.8" customHeight="1" x14ac:dyDescent="0.3">
      <c r="A4875" s="4"/>
      <c r="B4875" s="4"/>
      <c r="C4875" s="4"/>
      <c r="D4875" s="4"/>
      <c r="E4875" s="4"/>
      <c r="F4875" s="4"/>
      <c r="G4875" s="3"/>
      <c r="H4875" s="2"/>
    </row>
    <row r="4876" spans="1:8" s="5" customFormat="1" ht="13.8" customHeight="1" x14ac:dyDescent="0.3">
      <c r="A4876" s="4"/>
      <c r="B4876" s="4"/>
      <c r="C4876" s="4"/>
      <c r="D4876" s="4"/>
      <c r="E4876" s="4"/>
      <c r="F4876" s="4"/>
      <c r="G4876" s="3"/>
      <c r="H4876" s="2"/>
    </row>
    <row r="4877" spans="1:8" s="5" customFormat="1" ht="13.8" customHeight="1" x14ac:dyDescent="0.3">
      <c r="A4877" s="4"/>
      <c r="B4877" s="4"/>
      <c r="C4877" s="4"/>
      <c r="D4877" s="4"/>
      <c r="E4877" s="4"/>
      <c r="F4877" s="4"/>
      <c r="G4877" s="3"/>
      <c r="H4877" s="2"/>
    </row>
    <row r="4878" spans="1:8" s="5" customFormat="1" ht="13.8" customHeight="1" x14ac:dyDescent="0.3">
      <c r="A4878" s="4"/>
      <c r="B4878" s="4"/>
      <c r="C4878" s="4"/>
      <c r="D4878" s="4"/>
      <c r="E4878" s="4"/>
      <c r="F4878" s="4"/>
      <c r="G4878" s="3"/>
      <c r="H4878" s="2"/>
    </row>
    <row r="4879" spans="1:8" s="5" customFormat="1" ht="13.8" customHeight="1" x14ac:dyDescent="0.3">
      <c r="A4879" s="4"/>
      <c r="B4879" s="4"/>
      <c r="C4879" s="4"/>
      <c r="D4879" s="4"/>
      <c r="E4879" s="4"/>
      <c r="F4879" s="4"/>
      <c r="G4879" s="3"/>
      <c r="H4879" s="2"/>
    </row>
    <row r="4880" spans="1:8" s="5" customFormat="1" ht="13.8" customHeight="1" x14ac:dyDescent="0.3">
      <c r="A4880" s="4"/>
      <c r="B4880" s="4"/>
      <c r="C4880" s="4"/>
      <c r="D4880" s="4"/>
      <c r="E4880" s="4"/>
      <c r="F4880" s="4"/>
      <c r="G4880" s="3"/>
      <c r="H4880" s="2"/>
    </row>
    <row r="4881" spans="1:8" s="5" customFormat="1" ht="13.8" customHeight="1" x14ac:dyDescent="0.3">
      <c r="A4881" s="4"/>
      <c r="B4881" s="4"/>
      <c r="C4881" s="4"/>
      <c r="D4881" s="4"/>
      <c r="E4881" s="4"/>
      <c r="F4881" s="4"/>
      <c r="G4881" s="3"/>
      <c r="H4881" s="2"/>
    </row>
    <row r="4882" spans="1:8" s="5" customFormat="1" ht="13.8" customHeight="1" x14ac:dyDescent="0.3">
      <c r="A4882" s="4"/>
      <c r="B4882" s="4"/>
      <c r="C4882" s="4"/>
      <c r="D4882" s="4"/>
      <c r="E4882" s="4"/>
      <c r="F4882" s="4"/>
      <c r="G4882" s="3"/>
      <c r="H4882" s="2"/>
    </row>
    <row r="4883" spans="1:8" s="5" customFormat="1" ht="13.8" customHeight="1" x14ac:dyDescent="0.3">
      <c r="A4883" s="4"/>
      <c r="B4883" s="4"/>
      <c r="C4883" s="4"/>
      <c r="D4883" s="4"/>
      <c r="E4883" s="4"/>
      <c r="F4883" s="4"/>
      <c r="G4883" s="3"/>
      <c r="H4883" s="2"/>
    </row>
    <row r="4884" spans="1:8" s="5" customFormat="1" ht="13.8" customHeight="1" x14ac:dyDescent="0.3">
      <c r="A4884" s="4"/>
      <c r="B4884" s="4"/>
      <c r="C4884" s="4"/>
      <c r="D4884" s="4"/>
      <c r="E4884" s="4"/>
      <c r="F4884" s="4"/>
      <c r="G4884" s="3"/>
      <c r="H4884" s="2"/>
    </row>
    <row r="4885" spans="1:8" s="5" customFormat="1" ht="13.8" customHeight="1" x14ac:dyDescent="0.3">
      <c r="A4885" s="4"/>
      <c r="B4885" s="4"/>
      <c r="C4885" s="4"/>
      <c r="D4885" s="4"/>
      <c r="E4885" s="4"/>
      <c r="F4885" s="4"/>
      <c r="G4885" s="3"/>
      <c r="H4885" s="2"/>
    </row>
    <row r="4886" spans="1:8" s="5" customFormat="1" ht="13.8" customHeight="1" x14ac:dyDescent="0.3">
      <c r="A4886" s="4"/>
      <c r="B4886" s="4"/>
      <c r="C4886" s="4"/>
      <c r="D4886" s="4"/>
      <c r="E4886" s="4"/>
      <c r="F4886" s="4"/>
      <c r="G4886" s="3"/>
      <c r="H4886" s="2"/>
    </row>
    <row r="4887" spans="1:8" s="5" customFormat="1" ht="13.8" customHeight="1" x14ac:dyDescent="0.3">
      <c r="A4887" s="4"/>
      <c r="B4887" s="4"/>
      <c r="C4887" s="4"/>
      <c r="D4887" s="4"/>
      <c r="E4887" s="4"/>
      <c r="F4887" s="4"/>
      <c r="G4887" s="3"/>
      <c r="H4887" s="2"/>
    </row>
    <row r="4888" spans="1:8" s="5" customFormat="1" ht="13.8" customHeight="1" x14ac:dyDescent="0.3">
      <c r="A4888" s="4"/>
      <c r="B4888" s="4"/>
      <c r="C4888" s="4"/>
      <c r="D4888" s="4"/>
      <c r="E4888" s="4"/>
      <c r="F4888" s="4"/>
      <c r="G4888" s="3"/>
      <c r="H4888" s="2"/>
    </row>
    <row r="4889" spans="1:8" s="5" customFormat="1" ht="13.8" customHeight="1" x14ac:dyDescent="0.3">
      <c r="A4889" s="4"/>
      <c r="B4889" s="4"/>
      <c r="C4889" s="4"/>
      <c r="D4889" s="4"/>
      <c r="E4889" s="4"/>
      <c r="F4889" s="4"/>
      <c r="G4889" s="3"/>
      <c r="H4889" s="2"/>
    </row>
    <row r="4890" spans="1:8" s="5" customFormat="1" ht="13.8" customHeight="1" x14ac:dyDescent="0.3">
      <c r="A4890" s="4"/>
      <c r="B4890" s="4"/>
      <c r="C4890" s="4"/>
      <c r="D4890" s="4"/>
      <c r="E4890" s="4"/>
      <c r="F4890" s="4"/>
      <c r="G4890" s="3"/>
      <c r="H4890" s="2"/>
    </row>
    <row r="4891" spans="1:8" s="5" customFormat="1" ht="13.8" customHeight="1" x14ac:dyDescent="0.3">
      <c r="A4891" s="4"/>
      <c r="B4891" s="4"/>
      <c r="C4891" s="4"/>
      <c r="D4891" s="4"/>
      <c r="E4891" s="4"/>
      <c r="F4891" s="4"/>
      <c r="G4891" s="3"/>
      <c r="H4891" s="2"/>
    </row>
    <row r="4892" spans="1:8" s="5" customFormat="1" ht="13.8" customHeight="1" x14ac:dyDescent="0.3">
      <c r="A4892" s="4"/>
      <c r="B4892" s="4"/>
      <c r="C4892" s="4"/>
      <c r="D4892" s="4"/>
      <c r="E4892" s="4"/>
      <c r="F4892" s="4"/>
      <c r="G4892" s="3"/>
      <c r="H4892" s="2"/>
    </row>
    <row r="4893" spans="1:8" s="5" customFormat="1" ht="13.8" customHeight="1" x14ac:dyDescent="0.3">
      <c r="A4893" s="4"/>
      <c r="B4893" s="4"/>
      <c r="C4893" s="4"/>
      <c r="D4893" s="4"/>
      <c r="E4893" s="4"/>
      <c r="F4893" s="4"/>
      <c r="G4893" s="3"/>
      <c r="H4893" s="2"/>
    </row>
    <row r="4894" spans="1:8" s="5" customFormat="1" ht="13.8" customHeight="1" x14ac:dyDescent="0.3">
      <c r="A4894" s="4"/>
      <c r="B4894" s="4"/>
      <c r="C4894" s="4"/>
      <c r="D4894" s="4"/>
      <c r="E4894" s="4"/>
      <c r="F4894" s="4"/>
      <c r="G4894" s="3"/>
      <c r="H4894" s="2"/>
    </row>
    <row r="4895" spans="1:8" s="5" customFormat="1" ht="13.8" customHeight="1" x14ac:dyDescent="0.3">
      <c r="A4895" s="4"/>
      <c r="B4895" s="4"/>
      <c r="C4895" s="4"/>
      <c r="D4895" s="4"/>
      <c r="E4895" s="4"/>
      <c r="F4895" s="4"/>
      <c r="G4895" s="3"/>
      <c r="H4895" s="2"/>
    </row>
    <row r="4896" spans="1:8" s="5" customFormat="1" ht="13.8" customHeight="1" x14ac:dyDescent="0.3">
      <c r="A4896" s="4"/>
      <c r="B4896" s="4"/>
      <c r="C4896" s="4"/>
      <c r="D4896" s="4"/>
      <c r="E4896" s="4"/>
      <c r="F4896" s="4"/>
      <c r="G4896" s="3"/>
      <c r="H4896" s="2"/>
    </row>
    <row r="4897" spans="1:8" s="5" customFormat="1" ht="13.8" customHeight="1" x14ac:dyDescent="0.3">
      <c r="A4897" s="4"/>
      <c r="B4897" s="4"/>
      <c r="C4897" s="4"/>
      <c r="D4897" s="4"/>
      <c r="E4897" s="4"/>
      <c r="F4897" s="4"/>
      <c r="G4897" s="3"/>
      <c r="H4897" s="2"/>
    </row>
    <row r="4898" spans="1:8" s="5" customFormat="1" ht="13.8" customHeight="1" x14ac:dyDescent="0.3">
      <c r="A4898" s="4"/>
      <c r="B4898" s="4"/>
      <c r="C4898" s="4"/>
      <c r="D4898" s="4"/>
      <c r="E4898" s="4"/>
      <c r="F4898" s="4"/>
      <c r="G4898" s="3"/>
      <c r="H4898" s="2"/>
    </row>
    <row r="4899" spans="1:8" s="5" customFormat="1" ht="13.8" customHeight="1" x14ac:dyDescent="0.3">
      <c r="A4899" s="4"/>
      <c r="B4899" s="4"/>
      <c r="C4899" s="4"/>
      <c r="D4899" s="4"/>
      <c r="E4899" s="4"/>
      <c r="F4899" s="4"/>
      <c r="G4899" s="3"/>
      <c r="H4899" s="2"/>
    </row>
    <row r="4900" spans="1:8" s="5" customFormat="1" ht="13.8" customHeight="1" x14ac:dyDescent="0.3">
      <c r="A4900" s="4"/>
      <c r="B4900" s="4"/>
      <c r="C4900" s="4"/>
      <c r="D4900" s="4"/>
      <c r="E4900" s="4"/>
      <c r="F4900" s="4"/>
      <c r="G4900" s="3"/>
      <c r="H4900" s="2"/>
    </row>
    <row r="4901" spans="1:8" s="5" customFormat="1" ht="13.8" customHeight="1" x14ac:dyDescent="0.3">
      <c r="A4901" s="4"/>
      <c r="B4901" s="4"/>
      <c r="C4901" s="4"/>
      <c r="D4901" s="4"/>
      <c r="E4901" s="4"/>
      <c r="F4901" s="4"/>
      <c r="G4901" s="3"/>
      <c r="H4901" s="2"/>
    </row>
    <row r="4902" spans="1:8" s="5" customFormat="1" ht="13.8" customHeight="1" x14ac:dyDescent="0.3">
      <c r="A4902" s="4"/>
      <c r="B4902" s="4"/>
      <c r="C4902" s="4"/>
      <c r="D4902" s="4"/>
      <c r="E4902" s="4"/>
      <c r="F4902" s="4"/>
      <c r="G4902" s="3"/>
      <c r="H4902" s="2"/>
    </row>
    <row r="4903" spans="1:8" s="5" customFormat="1" ht="13.8" customHeight="1" x14ac:dyDescent="0.3">
      <c r="A4903" s="4"/>
      <c r="B4903" s="4"/>
      <c r="C4903" s="4"/>
      <c r="D4903" s="4"/>
      <c r="E4903" s="4"/>
      <c r="F4903" s="4"/>
      <c r="G4903" s="3"/>
      <c r="H4903" s="2"/>
    </row>
    <row r="4904" spans="1:8" s="5" customFormat="1" ht="13.8" customHeight="1" x14ac:dyDescent="0.3">
      <c r="A4904" s="4"/>
      <c r="B4904" s="4"/>
      <c r="C4904" s="4"/>
      <c r="D4904" s="4"/>
      <c r="E4904" s="4"/>
      <c r="F4904" s="4"/>
      <c r="G4904" s="3"/>
      <c r="H4904" s="2"/>
    </row>
    <row r="4905" spans="1:8" s="5" customFormat="1" ht="13.8" customHeight="1" x14ac:dyDescent="0.3">
      <c r="A4905" s="4"/>
      <c r="B4905" s="4"/>
      <c r="C4905" s="4"/>
      <c r="D4905" s="4"/>
      <c r="E4905" s="4"/>
      <c r="F4905" s="4"/>
      <c r="G4905" s="3"/>
      <c r="H4905" s="2"/>
    </row>
    <row r="4906" spans="1:8" s="5" customFormat="1" ht="13.8" customHeight="1" x14ac:dyDescent="0.3">
      <c r="A4906" s="4"/>
      <c r="B4906" s="4"/>
      <c r="C4906" s="4"/>
      <c r="D4906" s="4"/>
      <c r="E4906" s="4"/>
      <c r="F4906" s="4"/>
      <c r="G4906" s="3"/>
      <c r="H4906" s="2"/>
    </row>
    <row r="4907" spans="1:8" s="5" customFormat="1" ht="13.8" customHeight="1" x14ac:dyDescent="0.3">
      <c r="A4907" s="4"/>
      <c r="B4907" s="4"/>
      <c r="C4907" s="4"/>
      <c r="D4907" s="4"/>
      <c r="E4907" s="4"/>
      <c r="F4907" s="4"/>
      <c r="G4907" s="3"/>
      <c r="H4907" s="2"/>
    </row>
    <row r="4908" spans="1:8" s="5" customFormat="1" ht="13.8" customHeight="1" x14ac:dyDescent="0.3">
      <c r="A4908" s="4"/>
      <c r="B4908" s="4"/>
      <c r="C4908" s="4"/>
      <c r="D4908" s="4"/>
      <c r="E4908" s="4"/>
      <c r="F4908" s="4"/>
      <c r="G4908" s="3"/>
      <c r="H4908" s="2"/>
    </row>
    <row r="4909" spans="1:8" s="5" customFormat="1" ht="13.8" customHeight="1" x14ac:dyDescent="0.3">
      <c r="A4909" s="4"/>
      <c r="B4909" s="4"/>
      <c r="C4909" s="4"/>
      <c r="D4909" s="4"/>
      <c r="E4909" s="4"/>
      <c r="F4909" s="4"/>
      <c r="G4909" s="3"/>
      <c r="H4909" s="2"/>
    </row>
    <row r="4910" spans="1:8" s="5" customFormat="1" ht="13.8" customHeight="1" x14ac:dyDescent="0.3">
      <c r="A4910" s="4"/>
      <c r="B4910" s="4"/>
      <c r="C4910" s="4"/>
      <c r="D4910" s="4"/>
      <c r="E4910" s="4"/>
      <c r="F4910" s="4"/>
      <c r="G4910" s="3"/>
      <c r="H4910" s="2"/>
    </row>
    <row r="4911" spans="1:8" s="5" customFormat="1" ht="13.8" customHeight="1" x14ac:dyDescent="0.3">
      <c r="A4911" s="4"/>
      <c r="B4911" s="4"/>
      <c r="C4911" s="4"/>
      <c r="D4911" s="4"/>
      <c r="E4911" s="4"/>
      <c r="F4911" s="4"/>
      <c r="G4911" s="3"/>
      <c r="H4911" s="2"/>
    </row>
    <row r="4912" spans="1:8" s="5" customFormat="1" ht="13.8" customHeight="1" x14ac:dyDescent="0.3">
      <c r="A4912" s="4"/>
      <c r="B4912" s="4"/>
      <c r="C4912" s="4"/>
      <c r="D4912" s="4"/>
      <c r="E4912" s="4"/>
      <c r="F4912" s="4"/>
      <c r="G4912" s="3"/>
      <c r="H4912" s="2"/>
    </row>
    <row r="4913" spans="1:8" s="5" customFormat="1" ht="13.8" customHeight="1" x14ac:dyDescent="0.3">
      <c r="A4913" s="4"/>
      <c r="B4913" s="4"/>
      <c r="C4913" s="4"/>
      <c r="D4913" s="4"/>
      <c r="E4913" s="4"/>
      <c r="F4913" s="4"/>
      <c r="G4913" s="3"/>
      <c r="H4913" s="2"/>
    </row>
    <row r="4914" spans="1:8" s="5" customFormat="1" ht="13.8" customHeight="1" x14ac:dyDescent="0.3">
      <c r="A4914" s="4"/>
      <c r="B4914" s="4"/>
      <c r="C4914" s="4"/>
      <c r="D4914" s="4"/>
      <c r="E4914" s="4"/>
      <c r="F4914" s="4"/>
      <c r="G4914" s="3"/>
      <c r="H4914" s="2"/>
    </row>
    <row r="4915" spans="1:8" s="5" customFormat="1" ht="13.8" customHeight="1" x14ac:dyDescent="0.3">
      <c r="A4915" s="4"/>
      <c r="B4915" s="4"/>
      <c r="C4915" s="4"/>
      <c r="D4915" s="4"/>
      <c r="E4915" s="4"/>
      <c r="F4915" s="4"/>
      <c r="G4915" s="3"/>
      <c r="H4915" s="2"/>
    </row>
    <row r="4916" spans="1:8" s="5" customFormat="1" ht="13.8" customHeight="1" x14ac:dyDescent="0.3">
      <c r="A4916" s="4"/>
      <c r="B4916" s="4"/>
      <c r="C4916" s="4"/>
      <c r="D4916" s="4"/>
      <c r="E4916" s="4"/>
      <c r="F4916" s="4"/>
      <c r="G4916" s="3"/>
      <c r="H4916" s="2"/>
    </row>
    <row r="4917" spans="1:8" s="5" customFormat="1" ht="13.8" customHeight="1" x14ac:dyDescent="0.3">
      <c r="A4917" s="4"/>
      <c r="B4917" s="4"/>
      <c r="C4917" s="4"/>
      <c r="D4917" s="4"/>
      <c r="E4917" s="4"/>
      <c r="F4917" s="4"/>
      <c r="G4917" s="3"/>
      <c r="H4917" s="2"/>
    </row>
    <row r="4918" spans="1:8" s="5" customFormat="1" ht="13.8" customHeight="1" x14ac:dyDescent="0.3">
      <c r="A4918" s="4"/>
      <c r="B4918" s="4"/>
      <c r="C4918" s="4"/>
      <c r="D4918" s="4"/>
      <c r="E4918" s="4"/>
      <c r="F4918" s="4"/>
      <c r="G4918" s="3"/>
      <c r="H4918" s="2"/>
    </row>
    <row r="4919" spans="1:8" s="5" customFormat="1" ht="13.8" customHeight="1" x14ac:dyDescent="0.3">
      <c r="A4919" s="4"/>
      <c r="B4919" s="4"/>
      <c r="C4919" s="4"/>
      <c r="D4919" s="4"/>
      <c r="E4919" s="4"/>
      <c r="F4919" s="4"/>
      <c r="G4919" s="3"/>
      <c r="H4919" s="2"/>
    </row>
    <row r="4920" spans="1:8" s="5" customFormat="1" ht="13.8" customHeight="1" x14ac:dyDescent="0.3">
      <c r="A4920" s="4"/>
      <c r="B4920" s="4"/>
      <c r="C4920" s="4"/>
      <c r="D4920" s="4"/>
      <c r="E4920" s="4"/>
      <c r="F4920" s="4"/>
      <c r="G4920" s="3"/>
      <c r="H4920" s="2"/>
    </row>
    <row r="4921" spans="1:8" s="5" customFormat="1" ht="13.8" customHeight="1" x14ac:dyDescent="0.3">
      <c r="A4921" s="4"/>
      <c r="B4921" s="4"/>
      <c r="C4921" s="4"/>
      <c r="D4921" s="4"/>
      <c r="E4921" s="4"/>
      <c r="F4921" s="4"/>
      <c r="G4921" s="3"/>
      <c r="H4921" s="2"/>
    </row>
    <row r="4922" spans="1:8" s="5" customFormat="1" ht="13.8" customHeight="1" x14ac:dyDescent="0.3">
      <c r="A4922" s="4"/>
      <c r="B4922" s="4"/>
      <c r="C4922" s="4"/>
      <c r="D4922" s="4"/>
      <c r="E4922" s="4"/>
      <c r="F4922" s="4"/>
      <c r="G4922" s="3"/>
      <c r="H4922" s="2"/>
    </row>
    <row r="4923" spans="1:8" s="5" customFormat="1" ht="13.8" customHeight="1" x14ac:dyDescent="0.3">
      <c r="A4923" s="4"/>
      <c r="B4923" s="4"/>
      <c r="C4923" s="4"/>
      <c r="D4923" s="4"/>
      <c r="E4923" s="4"/>
      <c r="F4923" s="4"/>
      <c r="G4923" s="3"/>
      <c r="H4923" s="2"/>
    </row>
    <row r="4924" spans="1:8" s="5" customFormat="1" ht="13.8" customHeight="1" x14ac:dyDescent="0.3">
      <c r="A4924" s="4"/>
      <c r="B4924" s="4"/>
      <c r="C4924" s="4"/>
      <c r="D4924" s="4"/>
      <c r="E4924" s="4"/>
      <c r="F4924" s="4"/>
      <c r="G4924" s="3"/>
      <c r="H4924" s="2"/>
    </row>
    <row r="4925" spans="1:8" s="5" customFormat="1" ht="13.8" customHeight="1" x14ac:dyDescent="0.3">
      <c r="A4925" s="4"/>
      <c r="B4925" s="4"/>
      <c r="C4925" s="4"/>
      <c r="D4925" s="4"/>
      <c r="E4925" s="4"/>
      <c r="F4925" s="4"/>
      <c r="G4925" s="3"/>
      <c r="H4925" s="2"/>
    </row>
    <row r="4926" spans="1:8" s="5" customFormat="1" ht="13.8" customHeight="1" x14ac:dyDescent="0.3">
      <c r="A4926" s="4"/>
      <c r="B4926" s="4"/>
      <c r="C4926" s="4"/>
      <c r="D4926" s="4"/>
      <c r="E4926" s="4"/>
      <c r="F4926" s="4"/>
      <c r="G4926" s="3"/>
      <c r="H4926" s="2"/>
    </row>
    <row r="4927" spans="1:8" s="5" customFormat="1" ht="13.8" customHeight="1" x14ac:dyDescent="0.3">
      <c r="A4927" s="4"/>
      <c r="B4927" s="4"/>
      <c r="C4927" s="4"/>
      <c r="D4927" s="4"/>
      <c r="E4927" s="4"/>
      <c r="F4927" s="4"/>
      <c r="G4927" s="3"/>
      <c r="H4927" s="2"/>
    </row>
    <row r="4928" spans="1:8" s="5" customFormat="1" ht="13.8" customHeight="1" x14ac:dyDescent="0.3">
      <c r="A4928" s="4"/>
      <c r="B4928" s="4"/>
      <c r="C4928" s="4"/>
      <c r="D4928" s="4"/>
      <c r="E4928" s="4"/>
      <c r="F4928" s="4"/>
      <c r="G4928" s="3"/>
      <c r="H4928" s="2"/>
    </row>
    <row r="4929" spans="1:8" s="5" customFormat="1" ht="13.8" customHeight="1" x14ac:dyDescent="0.3">
      <c r="A4929" s="4"/>
      <c r="B4929" s="4"/>
      <c r="C4929" s="4"/>
      <c r="D4929" s="4"/>
      <c r="E4929" s="4"/>
      <c r="F4929" s="4"/>
      <c r="G4929" s="3"/>
      <c r="H4929" s="2"/>
    </row>
    <row r="4930" spans="1:8" s="5" customFormat="1" ht="13.8" customHeight="1" x14ac:dyDescent="0.3">
      <c r="A4930" s="4"/>
      <c r="B4930" s="4"/>
      <c r="C4930" s="4"/>
      <c r="D4930" s="4"/>
      <c r="E4930" s="4"/>
      <c r="F4930" s="4"/>
      <c r="G4930" s="3"/>
      <c r="H4930" s="2"/>
    </row>
    <row r="4931" spans="1:8" s="5" customFormat="1" ht="13.8" customHeight="1" x14ac:dyDescent="0.3">
      <c r="A4931" s="4"/>
      <c r="B4931" s="4"/>
      <c r="C4931" s="4"/>
      <c r="D4931" s="4"/>
      <c r="E4931" s="4"/>
      <c r="F4931" s="4"/>
      <c r="G4931" s="3"/>
      <c r="H4931" s="2"/>
    </row>
    <row r="4932" spans="1:8" s="5" customFormat="1" ht="13.8" customHeight="1" x14ac:dyDescent="0.3">
      <c r="A4932" s="4"/>
      <c r="B4932" s="4"/>
      <c r="C4932" s="4"/>
      <c r="D4932" s="4"/>
      <c r="E4932" s="4"/>
      <c r="F4932" s="4"/>
      <c r="G4932" s="3"/>
      <c r="H4932" s="2"/>
    </row>
    <row r="4933" spans="1:8" s="5" customFormat="1" ht="13.8" customHeight="1" x14ac:dyDescent="0.3">
      <c r="A4933" s="4"/>
      <c r="B4933" s="4"/>
      <c r="C4933" s="4"/>
      <c r="D4933" s="4"/>
      <c r="E4933" s="4"/>
      <c r="F4933" s="4"/>
      <c r="G4933" s="3"/>
      <c r="H4933" s="2"/>
    </row>
    <row r="4934" spans="1:8" s="5" customFormat="1" ht="13.8" customHeight="1" x14ac:dyDescent="0.3">
      <c r="A4934" s="4"/>
      <c r="B4934" s="4"/>
      <c r="C4934" s="4"/>
      <c r="D4934" s="4"/>
      <c r="E4934" s="4"/>
      <c r="F4934" s="4"/>
      <c r="G4934" s="3"/>
      <c r="H4934" s="2"/>
    </row>
    <row r="4935" spans="1:8" s="5" customFormat="1" ht="13.8" customHeight="1" x14ac:dyDescent="0.3">
      <c r="A4935" s="4"/>
      <c r="B4935" s="4"/>
      <c r="C4935" s="4"/>
      <c r="D4935" s="4"/>
      <c r="E4935" s="4"/>
      <c r="F4935" s="4"/>
      <c r="G4935" s="3"/>
      <c r="H4935" s="2"/>
    </row>
    <row r="4936" spans="1:8" s="5" customFormat="1" ht="13.8" customHeight="1" x14ac:dyDescent="0.3">
      <c r="A4936" s="4"/>
      <c r="B4936" s="4"/>
      <c r="C4936" s="4"/>
      <c r="D4936" s="4"/>
      <c r="E4936" s="4"/>
      <c r="F4936" s="4"/>
      <c r="G4936" s="3"/>
      <c r="H4936" s="2"/>
    </row>
    <row r="4937" spans="1:8" s="5" customFormat="1" ht="13.8" customHeight="1" x14ac:dyDescent="0.3">
      <c r="A4937" s="4"/>
      <c r="B4937" s="4"/>
      <c r="C4937" s="4"/>
      <c r="D4937" s="4"/>
      <c r="E4937" s="4"/>
      <c r="F4937" s="4"/>
      <c r="G4937" s="3"/>
      <c r="H4937" s="2"/>
    </row>
    <row r="4938" spans="1:8" s="5" customFormat="1" ht="13.8" customHeight="1" x14ac:dyDescent="0.3">
      <c r="A4938" s="4"/>
      <c r="B4938" s="4"/>
      <c r="C4938" s="4"/>
      <c r="D4938" s="4"/>
      <c r="E4938" s="4"/>
      <c r="F4938" s="4"/>
      <c r="G4938" s="3"/>
      <c r="H4938" s="2"/>
    </row>
    <row r="4939" spans="1:8" s="5" customFormat="1" ht="13.8" customHeight="1" x14ac:dyDescent="0.3">
      <c r="A4939" s="4"/>
      <c r="B4939" s="4"/>
      <c r="C4939" s="4"/>
      <c r="D4939" s="4"/>
      <c r="E4939" s="4"/>
      <c r="F4939" s="4"/>
      <c r="G4939" s="3"/>
      <c r="H4939" s="2"/>
    </row>
    <row r="4940" spans="1:8" s="5" customFormat="1" ht="13.8" customHeight="1" x14ac:dyDescent="0.3">
      <c r="A4940" s="4"/>
      <c r="B4940" s="4"/>
      <c r="C4940" s="4"/>
      <c r="D4940" s="4"/>
      <c r="E4940" s="4"/>
      <c r="F4940" s="4"/>
      <c r="G4940" s="3"/>
      <c r="H4940" s="2"/>
    </row>
    <row r="4941" spans="1:8" s="5" customFormat="1" ht="13.8" customHeight="1" x14ac:dyDescent="0.3">
      <c r="A4941" s="4"/>
      <c r="B4941" s="4"/>
      <c r="C4941" s="4"/>
      <c r="D4941" s="4"/>
      <c r="E4941" s="4"/>
      <c r="F4941" s="4"/>
      <c r="G4941" s="3"/>
      <c r="H4941" s="2"/>
    </row>
    <row r="4942" spans="1:8" s="5" customFormat="1" ht="13.8" customHeight="1" x14ac:dyDescent="0.3">
      <c r="A4942" s="4"/>
      <c r="B4942" s="4"/>
      <c r="C4942" s="4"/>
      <c r="D4942" s="4"/>
      <c r="E4942" s="4"/>
      <c r="F4942" s="4"/>
      <c r="G4942" s="3"/>
      <c r="H4942" s="2"/>
    </row>
    <row r="4943" spans="1:8" s="5" customFormat="1" ht="13.8" customHeight="1" x14ac:dyDescent="0.3">
      <c r="A4943" s="4"/>
      <c r="B4943" s="4"/>
      <c r="C4943" s="4"/>
      <c r="D4943" s="4"/>
      <c r="E4943" s="4"/>
      <c r="F4943" s="4"/>
      <c r="G4943" s="3"/>
      <c r="H4943" s="2"/>
    </row>
    <row r="4944" spans="1:8" s="5" customFormat="1" ht="13.8" customHeight="1" x14ac:dyDescent="0.3">
      <c r="A4944" s="4"/>
      <c r="B4944" s="4"/>
      <c r="C4944" s="4"/>
      <c r="D4944" s="4"/>
      <c r="E4944" s="4"/>
      <c r="F4944" s="4"/>
      <c r="G4944" s="3"/>
      <c r="H4944" s="2"/>
    </row>
    <row r="4945" spans="1:8" s="5" customFormat="1" ht="13.8" customHeight="1" x14ac:dyDescent="0.3">
      <c r="A4945" s="4"/>
      <c r="B4945" s="4"/>
      <c r="C4945" s="4"/>
      <c r="D4945" s="4"/>
      <c r="E4945" s="4"/>
      <c r="F4945" s="4"/>
      <c r="G4945" s="3"/>
      <c r="H4945" s="2"/>
    </row>
    <row r="4946" spans="1:8" s="5" customFormat="1" ht="13.8" customHeight="1" x14ac:dyDescent="0.3">
      <c r="A4946" s="4"/>
      <c r="B4946" s="4"/>
      <c r="C4946" s="4"/>
      <c r="D4946" s="4"/>
      <c r="E4946" s="4"/>
      <c r="F4946" s="4"/>
      <c r="G4946" s="3"/>
      <c r="H4946" s="2"/>
    </row>
    <row r="4947" spans="1:8" s="5" customFormat="1" ht="13.8" customHeight="1" x14ac:dyDescent="0.3">
      <c r="A4947" s="4"/>
      <c r="B4947" s="4"/>
      <c r="C4947" s="4"/>
      <c r="D4947" s="4"/>
      <c r="E4947" s="4"/>
      <c r="F4947" s="4"/>
      <c r="G4947" s="3"/>
      <c r="H4947" s="2"/>
    </row>
    <row r="4948" spans="1:8" s="5" customFormat="1" ht="13.8" customHeight="1" x14ac:dyDescent="0.3">
      <c r="A4948" s="4"/>
      <c r="B4948" s="4"/>
      <c r="C4948" s="4"/>
      <c r="D4948" s="4"/>
      <c r="E4948" s="4"/>
      <c r="F4948" s="4"/>
      <c r="G4948" s="3"/>
      <c r="H4948" s="2"/>
    </row>
    <row r="4949" spans="1:8" s="5" customFormat="1" ht="13.8" customHeight="1" x14ac:dyDescent="0.3">
      <c r="A4949" s="4"/>
      <c r="B4949" s="4"/>
      <c r="C4949" s="4"/>
      <c r="D4949" s="4"/>
      <c r="E4949" s="4"/>
      <c r="F4949" s="4"/>
      <c r="G4949" s="3"/>
      <c r="H4949" s="2"/>
    </row>
    <row r="4950" spans="1:8" s="5" customFormat="1" ht="13.8" customHeight="1" x14ac:dyDescent="0.3">
      <c r="A4950" s="4"/>
      <c r="B4950" s="4"/>
      <c r="C4950" s="4"/>
      <c r="D4950" s="4"/>
      <c r="E4950" s="4"/>
      <c r="F4950" s="4"/>
      <c r="G4950" s="3"/>
      <c r="H4950" s="2"/>
    </row>
    <row r="4951" spans="1:8" s="5" customFormat="1" ht="13.8" customHeight="1" x14ac:dyDescent="0.3">
      <c r="A4951" s="4"/>
      <c r="B4951" s="4"/>
      <c r="C4951" s="4"/>
      <c r="D4951" s="4"/>
      <c r="E4951" s="4"/>
      <c r="F4951" s="4"/>
      <c r="G4951" s="3"/>
      <c r="H4951" s="2"/>
    </row>
    <row r="4952" spans="1:8" s="5" customFormat="1" ht="13.8" customHeight="1" x14ac:dyDescent="0.3">
      <c r="A4952" s="4"/>
      <c r="B4952" s="4"/>
      <c r="C4952" s="4"/>
      <c r="D4952" s="4"/>
      <c r="E4952" s="4"/>
      <c r="F4952" s="4"/>
      <c r="G4952" s="3"/>
      <c r="H4952" s="2"/>
    </row>
    <row r="4953" spans="1:8" s="5" customFormat="1" ht="13.8" customHeight="1" x14ac:dyDescent="0.3">
      <c r="A4953" s="4"/>
      <c r="B4953" s="4"/>
      <c r="C4953" s="4"/>
      <c r="D4953" s="4"/>
      <c r="E4953" s="4"/>
      <c r="F4953" s="4"/>
      <c r="G4953" s="3"/>
      <c r="H4953" s="2"/>
    </row>
    <row r="4954" spans="1:8" s="5" customFormat="1" ht="13.8" customHeight="1" x14ac:dyDescent="0.3">
      <c r="A4954" s="4"/>
      <c r="B4954" s="4"/>
      <c r="C4954" s="4"/>
      <c r="D4954" s="4"/>
      <c r="E4954" s="4"/>
      <c r="F4954" s="4"/>
      <c r="G4954" s="3"/>
      <c r="H4954" s="2"/>
    </row>
    <row r="4955" spans="1:8" s="5" customFormat="1" ht="13.8" customHeight="1" x14ac:dyDescent="0.3">
      <c r="A4955" s="4"/>
      <c r="B4955" s="4"/>
      <c r="C4955" s="4"/>
      <c r="D4955" s="4"/>
      <c r="E4955" s="4"/>
      <c r="F4955" s="4"/>
      <c r="G4955" s="3"/>
      <c r="H4955" s="2"/>
    </row>
    <row r="4956" spans="1:8" s="5" customFormat="1" ht="13.8" customHeight="1" x14ac:dyDescent="0.3">
      <c r="A4956" s="4"/>
      <c r="B4956" s="4"/>
      <c r="C4956" s="4"/>
      <c r="D4956" s="4"/>
      <c r="E4956" s="4"/>
      <c r="F4956" s="4"/>
      <c r="G4956" s="3"/>
      <c r="H4956" s="2"/>
    </row>
    <row r="4957" spans="1:8" s="5" customFormat="1" ht="13.8" customHeight="1" x14ac:dyDescent="0.3">
      <c r="A4957" s="4"/>
      <c r="B4957" s="4"/>
      <c r="C4957" s="4"/>
      <c r="D4957" s="4"/>
      <c r="E4957" s="4"/>
      <c r="F4957" s="4"/>
      <c r="G4957" s="3"/>
      <c r="H4957" s="2"/>
    </row>
    <row r="4958" spans="1:8" s="5" customFormat="1" ht="13.8" customHeight="1" x14ac:dyDescent="0.3">
      <c r="A4958" s="4"/>
      <c r="B4958" s="4"/>
      <c r="C4958" s="4"/>
      <c r="D4958" s="4"/>
      <c r="E4958" s="4"/>
      <c r="F4958" s="4"/>
      <c r="G4958" s="3"/>
      <c r="H4958" s="2"/>
    </row>
    <row r="4959" spans="1:8" s="5" customFormat="1" ht="13.8" customHeight="1" x14ac:dyDescent="0.3">
      <c r="A4959" s="4"/>
      <c r="B4959" s="4"/>
      <c r="C4959" s="4"/>
      <c r="D4959" s="4"/>
      <c r="E4959" s="4"/>
      <c r="F4959" s="4"/>
      <c r="G4959" s="3"/>
      <c r="H4959" s="2"/>
    </row>
    <row r="4960" spans="1:8" s="5" customFormat="1" ht="13.8" customHeight="1" x14ac:dyDescent="0.3">
      <c r="A4960" s="4"/>
      <c r="B4960" s="4"/>
      <c r="C4960" s="4"/>
      <c r="D4960" s="4"/>
      <c r="E4960" s="4"/>
      <c r="F4960" s="4"/>
      <c r="G4960" s="3"/>
      <c r="H4960" s="2"/>
    </row>
    <row r="4961" spans="1:8" s="5" customFormat="1" ht="13.8" customHeight="1" x14ac:dyDescent="0.3">
      <c r="A4961" s="4"/>
      <c r="B4961" s="4"/>
      <c r="C4961" s="4"/>
      <c r="D4961" s="4"/>
      <c r="E4961" s="4"/>
      <c r="F4961" s="4"/>
      <c r="G4961" s="3"/>
      <c r="H4961" s="2"/>
    </row>
    <row r="4962" spans="1:8" s="5" customFormat="1" ht="13.8" customHeight="1" x14ac:dyDescent="0.3">
      <c r="A4962" s="4"/>
      <c r="B4962" s="4"/>
      <c r="C4962" s="4"/>
      <c r="D4962" s="4"/>
      <c r="E4962" s="4"/>
      <c r="F4962" s="4"/>
      <c r="G4962" s="3"/>
      <c r="H4962" s="2"/>
    </row>
    <row r="4963" spans="1:8" s="5" customFormat="1" ht="13.8" customHeight="1" x14ac:dyDescent="0.3">
      <c r="A4963" s="4"/>
      <c r="B4963" s="4"/>
      <c r="C4963" s="4"/>
      <c r="D4963" s="4"/>
      <c r="E4963" s="4"/>
      <c r="F4963" s="4"/>
      <c r="G4963" s="3"/>
      <c r="H4963" s="2"/>
    </row>
    <row r="4964" spans="1:8" s="5" customFormat="1" ht="13.8" customHeight="1" x14ac:dyDescent="0.3">
      <c r="A4964" s="4"/>
      <c r="B4964" s="4"/>
      <c r="C4964" s="4"/>
      <c r="D4964" s="4"/>
      <c r="E4964" s="4"/>
      <c r="F4964" s="4"/>
      <c r="G4964" s="3"/>
      <c r="H4964" s="2"/>
    </row>
    <row r="4965" spans="1:8" s="5" customFormat="1" ht="13.8" customHeight="1" x14ac:dyDescent="0.3">
      <c r="A4965" s="4"/>
      <c r="B4965" s="4"/>
      <c r="C4965" s="4"/>
      <c r="D4965" s="4"/>
      <c r="E4965" s="4"/>
      <c r="F4965" s="4"/>
      <c r="G4965" s="3"/>
      <c r="H4965" s="2"/>
    </row>
    <row r="4966" spans="1:8" s="5" customFormat="1" ht="13.8" customHeight="1" x14ac:dyDescent="0.3">
      <c r="A4966" s="4"/>
      <c r="B4966" s="4"/>
      <c r="C4966" s="4"/>
      <c r="D4966" s="4"/>
      <c r="E4966" s="4"/>
      <c r="F4966" s="4"/>
      <c r="G4966" s="3"/>
      <c r="H4966" s="2"/>
    </row>
    <row r="4967" spans="1:8" s="5" customFormat="1" ht="13.8" customHeight="1" x14ac:dyDescent="0.3">
      <c r="A4967" s="4"/>
      <c r="B4967" s="4"/>
      <c r="C4967" s="4"/>
      <c r="D4967" s="4"/>
      <c r="E4967" s="4"/>
      <c r="F4967" s="4"/>
      <c r="G4967" s="3"/>
      <c r="H4967" s="2"/>
    </row>
    <row r="4968" spans="1:8" s="5" customFormat="1" ht="13.8" customHeight="1" x14ac:dyDescent="0.3">
      <c r="A4968" s="4"/>
      <c r="B4968" s="4"/>
      <c r="C4968" s="4"/>
      <c r="D4968" s="4"/>
      <c r="E4968" s="4"/>
      <c r="F4968" s="4"/>
      <c r="G4968" s="3"/>
      <c r="H4968" s="2"/>
    </row>
    <row r="4969" spans="1:8" s="5" customFormat="1" ht="13.8" customHeight="1" x14ac:dyDescent="0.3">
      <c r="A4969" s="4"/>
      <c r="B4969" s="4"/>
      <c r="C4969" s="4"/>
      <c r="D4969" s="4"/>
      <c r="E4969" s="4"/>
      <c r="F4969" s="4"/>
      <c r="G4969" s="3"/>
      <c r="H4969" s="2"/>
    </row>
    <row r="4970" spans="1:8" s="5" customFormat="1" ht="13.8" customHeight="1" x14ac:dyDescent="0.3">
      <c r="A4970" s="4"/>
      <c r="B4970" s="4"/>
      <c r="C4970" s="4"/>
      <c r="D4970" s="4"/>
      <c r="E4970" s="4"/>
      <c r="F4970" s="4"/>
      <c r="G4970" s="3"/>
      <c r="H4970" s="2"/>
    </row>
    <row r="4971" spans="1:8" s="5" customFormat="1" ht="13.8" customHeight="1" x14ac:dyDescent="0.3">
      <c r="A4971" s="4"/>
      <c r="B4971" s="4"/>
      <c r="C4971" s="4"/>
      <c r="D4971" s="4"/>
      <c r="E4971" s="4"/>
      <c r="F4971" s="4"/>
      <c r="G4971" s="3"/>
      <c r="H4971" s="2"/>
    </row>
    <row r="4972" spans="1:8" s="5" customFormat="1" ht="13.8" customHeight="1" x14ac:dyDescent="0.3">
      <c r="A4972" s="4"/>
      <c r="B4972" s="4"/>
      <c r="C4972" s="4"/>
      <c r="D4972" s="4"/>
      <c r="E4972" s="4"/>
      <c r="F4972" s="4"/>
      <c r="G4972" s="3"/>
      <c r="H4972" s="2"/>
    </row>
    <row r="4973" spans="1:8" s="5" customFormat="1" ht="13.8" customHeight="1" x14ac:dyDescent="0.3">
      <c r="A4973" s="4"/>
      <c r="B4973" s="4"/>
      <c r="C4973" s="4"/>
      <c r="D4973" s="4"/>
      <c r="E4973" s="4"/>
      <c r="F4973" s="4"/>
      <c r="G4973" s="3"/>
      <c r="H4973" s="2"/>
    </row>
    <row r="4974" spans="1:8" s="5" customFormat="1" ht="13.8" customHeight="1" x14ac:dyDescent="0.3">
      <c r="A4974" s="4"/>
      <c r="B4974" s="4"/>
      <c r="C4974" s="4"/>
      <c r="D4974" s="4"/>
      <c r="E4974" s="4"/>
      <c r="F4974" s="4"/>
      <c r="G4974" s="3"/>
      <c r="H4974" s="2"/>
    </row>
    <row r="4975" spans="1:8" s="5" customFormat="1" ht="13.8" customHeight="1" x14ac:dyDescent="0.3">
      <c r="A4975" s="4"/>
      <c r="B4975" s="4"/>
      <c r="C4975" s="4"/>
      <c r="D4975" s="4"/>
      <c r="E4975" s="4"/>
      <c r="F4975" s="4"/>
      <c r="G4975" s="3"/>
      <c r="H4975" s="2"/>
    </row>
    <row r="4976" spans="1:8" s="5" customFormat="1" ht="13.8" customHeight="1" x14ac:dyDescent="0.3">
      <c r="A4976" s="4"/>
      <c r="B4976" s="4"/>
      <c r="C4976" s="4"/>
      <c r="D4976" s="4"/>
      <c r="E4976" s="4"/>
      <c r="F4976" s="4"/>
      <c r="G4976" s="3"/>
      <c r="H4976" s="2"/>
    </row>
    <row r="4977" spans="1:8" s="5" customFormat="1" ht="13.8" customHeight="1" x14ac:dyDescent="0.3">
      <c r="A4977" s="4"/>
      <c r="B4977" s="4"/>
      <c r="C4977" s="4"/>
      <c r="D4977" s="4"/>
      <c r="E4977" s="4"/>
      <c r="F4977" s="4"/>
      <c r="G4977" s="3"/>
      <c r="H4977" s="2"/>
    </row>
    <row r="4978" spans="1:8" s="5" customFormat="1" ht="13.8" customHeight="1" x14ac:dyDescent="0.3">
      <c r="A4978" s="4"/>
      <c r="B4978" s="4"/>
      <c r="C4978" s="4"/>
      <c r="D4978" s="4"/>
      <c r="E4978" s="4"/>
      <c r="F4978" s="4"/>
      <c r="G4978" s="3"/>
      <c r="H4978" s="2"/>
    </row>
    <row r="4979" spans="1:8" s="5" customFormat="1" ht="13.8" customHeight="1" x14ac:dyDescent="0.3">
      <c r="A4979" s="4"/>
      <c r="B4979" s="4"/>
      <c r="C4979" s="4"/>
      <c r="D4979" s="4"/>
      <c r="E4979" s="4"/>
      <c r="F4979" s="4"/>
      <c r="G4979" s="3"/>
      <c r="H4979" s="2"/>
    </row>
    <row r="4980" spans="1:8" s="5" customFormat="1" ht="13.8" customHeight="1" x14ac:dyDescent="0.3">
      <c r="A4980" s="4"/>
      <c r="B4980" s="4"/>
      <c r="C4980" s="4"/>
      <c r="D4980" s="4"/>
      <c r="E4980" s="4"/>
      <c r="F4980" s="4"/>
      <c r="G4980" s="3"/>
      <c r="H4980" s="2"/>
    </row>
    <row r="4981" spans="1:8" s="5" customFormat="1" ht="13.8" customHeight="1" x14ac:dyDescent="0.3">
      <c r="A4981" s="4"/>
      <c r="B4981" s="4"/>
      <c r="C4981" s="4"/>
      <c r="D4981" s="4"/>
      <c r="E4981" s="4"/>
      <c r="F4981" s="4"/>
      <c r="G4981" s="3"/>
      <c r="H4981" s="2"/>
    </row>
    <row r="4982" spans="1:8" s="5" customFormat="1" ht="13.8" customHeight="1" x14ac:dyDescent="0.3">
      <c r="A4982" s="4"/>
      <c r="B4982" s="4"/>
      <c r="C4982" s="4"/>
      <c r="D4982" s="4"/>
      <c r="E4982" s="4"/>
      <c r="F4982" s="4"/>
      <c r="G4982" s="3"/>
      <c r="H4982" s="2"/>
    </row>
    <row r="4983" spans="1:8" s="5" customFormat="1" ht="13.8" customHeight="1" x14ac:dyDescent="0.3">
      <c r="A4983" s="4"/>
      <c r="B4983" s="4"/>
      <c r="C4983" s="4"/>
      <c r="D4983" s="4"/>
      <c r="E4983" s="4"/>
      <c r="F4983" s="4"/>
      <c r="G4983" s="3"/>
      <c r="H4983" s="2"/>
    </row>
    <row r="4984" spans="1:8" s="5" customFormat="1" ht="13.8" customHeight="1" x14ac:dyDescent="0.3">
      <c r="A4984" s="4"/>
      <c r="B4984" s="4"/>
      <c r="C4984" s="4"/>
      <c r="D4984" s="4"/>
      <c r="E4984" s="4"/>
      <c r="F4984" s="4"/>
      <c r="G4984" s="3"/>
      <c r="H4984" s="2"/>
    </row>
    <row r="4985" spans="1:8" s="5" customFormat="1" ht="13.8" customHeight="1" x14ac:dyDescent="0.3">
      <c r="A4985" s="4"/>
      <c r="B4985" s="4"/>
      <c r="C4985" s="4"/>
      <c r="D4985" s="4"/>
      <c r="E4985" s="4"/>
      <c r="F4985" s="4"/>
      <c r="G4985" s="3"/>
      <c r="H4985" s="2"/>
    </row>
    <row r="4986" spans="1:8" s="5" customFormat="1" ht="13.8" customHeight="1" x14ac:dyDescent="0.3">
      <c r="A4986" s="4"/>
      <c r="B4986" s="4"/>
      <c r="C4986" s="4"/>
      <c r="D4986" s="4"/>
      <c r="E4986" s="4"/>
      <c r="F4986" s="4"/>
      <c r="G4986" s="3"/>
      <c r="H4986" s="2"/>
    </row>
    <row r="4987" spans="1:8" s="5" customFormat="1" ht="13.8" customHeight="1" x14ac:dyDescent="0.3">
      <c r="A4987" s="4"/>
      <c r="B4987" s="4"/>
      <c r="C4987" s="4"/>
      <c r="D4987" s="4"/>
      <c r="E4987" s="4"/>
      <c r="F4987" s="4"/>
      <c r="G4987" s="3"/>
      <c r="H4987" s="2"/>
    </row>
    <row r="4988" spans="1:8" s="5" customFormat="1" ht="13.8" customHeight="1" x14ac:dyDescent="0.3">
      <c r="A4988" s="4"/>
      <c r="B4988" s="4"/>
      <c r="C4988" s="4"/>
      <c r="D4988" s="4"/>
      <c r="E4988" s="4"/>
      <c r="F4988" s="4"/>
      <c r="G4988" s="3"/>
      <c r="H4988" s="2"/>
    </row>
    <row r="4989" spans="1:8" s="5" customFormat="1" ht="13.8" customHeight="1" x14ac:dyDescent="0.3">
      <c r="A4989" s="4"/>
      <c r="B4989" s="4"/>
      <c r="C4989" s="4"/>
      <c r="D4989" s="4"/>
      <c r="E4989" s="4"/>
      <c r="F4989" s="4"/>
      <c r="G4989" s="3"/>
      <c r="H4989" s="2"/>
    </row>
    <row r="4990" spans="1:8" s="5" customFormat="1" ht="13.8" customHeight="1" x14ac:dyDescent="0.3">
      <c r="A4990" s="4"/>
      <c r="B4990" s="4"/>
      <c r="C4990" s="4"/>
      <c r="D4990" s="4"/>
      <c r="E4990" s="4"/>
      <c r="F4990" s="4"/>
      <c r="G4990" s="3"/>
      <c r="H4990" s="2"/>
    </row>
    <row r="4991" spans="1:8" s="5" customFormat="1" ht="13.8" customHeight="1" x14ac:dyDescent="0.3">
      <c r="A4991" s="4"/>
      <c r="B4991" s="4"/>
      <c r="C4991" s="4"/>
      <c r="D4991" s="4"/>
      <c r="E4991" s="4"/>
      <c r="F4991" s="4"/>
      <c r="G4991" s="3"/>
      <c r="H4991" s="2"/>
    </row>
    <row r="4992" spans="1:8" s="5" customFormat="1" ht="13.8" customHeight="1" x14ac:dyDescent="0.3">
      <c r="A4992" s="4"/>
      <c r="B4992" s="4"/>
      <c r="C4992" s="4"/>
      <c r="D4992" s="4"/>
      <c r="E4992" s="4"/>
      <c r="F4992" s="4"/>
      <c r="G4992" s="3"/>
      <c r="H4992" s="2"/>
    </row>
    <row r="4993" spans="1:8" s="5" customFormat="1" ht="13.8" customHeight="1" x14ac:dyDescent="0.3">
      <c r="A4993" s="4"/>
      <c r="B4993" s="4"/>
      <c r="C4993" s="4"/>
      <c r="D4993" s="4"/>
      <c r="E4993" s="4"/>
      <c r="F4993" s="4"/>
      <c r="G4993" s="3"/>
      <c r="H4993" s="2"/>
    </row>
    <row r="4994" spans="1:8" s="5" customFormat="1" ht="13.8" customHeight="1" x14ac:dyDescent="0.3">
      <c r="A4994" s="4"/>
      <c r="B4994" s="4"/>
      <c r="C4994" s="4"/>
      <c r="D4994" s="4"/>
      <c r="E4994" s="4"/>
      <c r="F4994" s="4"/>
      <c r="G4994" s="3"/>
      <c r="H4994" s="2"/>
    </row>
    <row r="4995" spans="1:8" s="5" customFormat="1" ht="13.8" customHeight="1" x14ac:dyDescent="0.3">
      <c r="A4995" s="4"/>
      <c r="B4995" s="4"/>
      <c r="C4995" s="4"/>
      <c r="D4995" s="4"/>
      <c r="E4995" s="4"/>
      <c r="F4995" s="4"/>
      <c r="G4995" s="3"/>
      <c r="H4995" s="2"/>
    </row>
    <row r="4996" spans="1:8" s="5" customFormat="1" ht="13.8" customHeight="1" x14ac:dyDescent="0.3">
      <c r="A4996" s="4"/>
      <c r="B4996" s="4"/>
      <c r="C4996" s="4"/>
      <c r="D4996" s="4"/>
      <c r="E4996" s="4"/>
      <c r="F4996" s="4"/>
      <c r="G4996" s="3"/>
      <c r="H4996" s="2"/>
    </row>
    <row r="4997" spans="1:8" s="5" customFormat="1" ht="13.8" customHeight="1" x14ac:dyDescent="0.3">
      <c r="A4997" s="4"/>
      <c r="B4997" s="4"/>
      <c r="C4997" s="4"/>
      <c r="D4997" s="4"/>
      <c r="E4997" s="4"/>
      <c r="F4997" s="4"/>
      <c r="G4997" s="3"/>
      <c r="H4997" s="2"/>
    </row>
    <row r="4998" spans="1:8" s="5" customFormat="1" ht="13.8" customHeight="1" x14ac:dyDescent="0.3">
      <c r="A4998" s="4"/>
      <c r="B4998" s="4"/>
      <c r="C4998" s="4"/>
      <c r="D4998" s="4"/>
      <c r="E4998" s="4"/>
      <c r="F4998" s="4"/>
      <c r="G4998" s="3"/>
      <c r="H4998" s="2"/>
    </row>
    <row r="4999" spans="1:8" s="5" customFormat="1" ht="13.8" customHeight="1" x14ac:dyDescent="0.3">
      <c r="A4999" s="4"/>
      <c r="B4999" s="4"/>
      <c r="C4999" s="4"/>
      <c r="D4999" s="4"/>
      <c r="E4999" s="4"/>
      <c r="F4999" s="4"/>
      <c r="G4999" s="3"/>
      <c r="H4999" s="2"/>
    </row>
    <row r="5000" spans="1:8" s="5" customFormat="1" ht="13.8" customHeight="1" x14ac:dyDescent="0.3">
      <c r="A5000" s="4"/>
      <c r="B5000" s="4"/>
      <c r="C5000" s="4"/>
      <c r="D5000" s="4"/>
      <c r="E5000" s="4"/>
      <c r="F5000" s="4"/>
      <c r="G5000" s="3"/>
      <c r="H5000" s="2"/>
    </row>
    <row r="5001" spans="1:8" s="5" customFormat="1" ht="13.8" customHeight="1" x14ac:dyDescent="0.3">
      <c r="A5001" s="4"/>
      <c r="B5001" s="4"/>
      <c r="C5001" s="4"/>
      <c r="D5001" s="4"/>
      <c r="E5001" s="4"/>
      <c r="F5001" s="4"/>
      <c r="G5001" s="3"/>
      <c r="H5001" s="2"/>
    </row>
    <row r="5002" spans="1:8" s="5" customFormat="1" ht="13.8" customHeight="1" x14ac:dyDescent="0.3">
      <c r="A5002" s="4"/>
      <c r="B5002" s="4"/>
      <c r="C5002" s="4"/>
      <c r="D5002" s="4"/>
      <c r="E5002" s="4"/>
      <c r="F5002" s="4"/>
      <c r="G5002" s="3"/>
      <c r="H5002" s="2"/>
    </row>
    <row r="5003" spans="1:8" s="5" customFormat="1" ht="13.8" customHeight="1" x14ac:dyDescent="0.3">
      <c r="A5003" s="4"/>
      <c r="B5003" s="4"/>
      <c r="C5003" s="4"/>
      <c r="D5003" s="4"/>
      <c r="E5003" s="4"/>
      <c r="F5003" s="4"/>
      <c r="G5003" s="3"/>
      <c r="H5003" s="2"/>
    </row>
    <row r="5004" spans="1:8" s="5" customFormat="1" ht="13.8" customHeight="1" x14ac:dyDescent="0.3">
      <c r="A5004" s="4"/>
      <c r="B5004" s="4"/>
      <c r="C5004" s="4"/>
      <c r="D5004" s="4"/>
      <c r="E5004" s="4"/>
      <c r="F5004" s="4"/>
      <c r="G5004" s="3"/>
      <c r="H5004" s="2"/>
    </row>
    <row r="5005" spans="1:8" s="5" customFormat="1" ht="13.8" customHeight="1" x14ac:dyDescent="0.3">
      <c r="A5005" s="4"/>
      <c r="B5005" s="4"/>
      <c r="C5005" s="4"/>
      <c r="D5005" s="4"/>
      <c r="E5005" s="4"/>
      <c r="F5005" s="4"/>
      <c r="G5005" s="3"/>
      <c r="H5005" s="2"/>
    </row>
    <row r="5006" spans="1:8" s="5" customFormat="1" ht="13.8" customHeight="1" x14ac:dyDescent="0.3">
      <c r="A5006" s="4"/>
      <c r="B5006" s="4"/>
      <c r="C5006" s="4"/>
      <c r="D5006" s="4"/>
      <c r="E5006" s="4"/>
      <c r="F5006" s="4"/>
      <c r="G5006" s="3"/>
      <c r="H5006" s="2"/>
    </row>
    <row r="5007" spans="1:8" s="5" customFormat="1" ht="13.8" customHeight="1" x14ac:dyDescent="0.3">
      <c r="A5007" s="4"/>
      <c r="B5007" s="4"/>
      <c r="C5007" s="4"/>
      <c r="D5007" s="4"/>
      <c r="E5007" s="4"/>
      <c r="F5007" s="4"/>
      <c r="G5007" s="3"/>
      <c r="H5007" s="2"/>
    </row>
    <row r="5008" spans="1:8" s="5" customFormat="1" ht="13.8" customHeight="1" x14ac:dyDescent="0.3">
      <c r="A5008" s="4"/>
      <c r="B5008" s="4"/>
      <c r="C5008" s="4"/>
      <c r="D5008" s="4"/>
      <c r="E5008" s="4"/>
      <c r="F5008" s="4"/>
      <c r="G5008" s="3"/>
      <c r="H5008" s="2"/>
    </row>
    <row r="5009" spans="1:8" s="5" customFormat="1" ht="13.8" customHeight="1" x14ac:dyDescent="0.3">
      <c r="A5009" s="4"/>
      <c r="B5009" s="4"/>
      <c r="C5009" s="4"/>
      <c r="D5009" s="4"/>
      <c r="E5009" s="4"/>
      <c r="F5009" s="4"/>
      <c r="G5009" s="3"/>
      <c r="H5009" s="2"/>
    </row>
    <row r="5010" spans="1:8" s="5" customFormat="1" ht="13.8" customHeight="1" x14ac:dyDescent="0.3">
      <c r="A5010" s="4"/>
      <c r="B5010" s="4"/>
      <c r="C5010" s="4"/>
      <c r="D5010" s="4"/>
      <c r="E5010" s="4"/>
      <c r="F5010" s="4"/>
      <c r="G5010" s="3"/>
      <c r="H5010" s="2"/>
    </row>
    <row r="5011" spans="1:8" s="5" customFormat="1" ht="13.8" customHeight="1" x14ac:dyDescent="0.3">
      <c r="A5011" s="4"/>
      <c r="B5011" s="4"/>
      <c r="C5011" s="4"/>
      <c r="D5011" s="4"/>
      <c r="E5011" s="4"/>
      <c r="F5011" s="4"/>
      <c r="G5011" s="3"/>
      <c r="H5011" s="2"/>
    </row>
    <row r="5012" spans="1:8" s="5" customFormat="1" ht="13.8" customHeight="1" x14ac:dyDescent="0.3">
      <c r="A5012" s="4"/>
      <c r="B5012" s="4"/>
      <c r="C5012" s="4"/>
      <c r="D5012" s="4"/>
      <c r="E5012" s="4"/>
      <c r="F5012" s="4"/>
      <c r="G5012" s="3"/>
      <c r="H5012" s="2"/>
    </row>
    <row r="5013" spans="1:8" s="5" customFormat="1" ht="13.8" customHeight="1" x14ac:dyDescent="0.3">
      <c r="A5013" s="4"/>
      <c r="B5013" s="4"/>
      <c r="C5013" s="4"/>
      <c r="D5013" s="4"/>
      <c r="E5013" s="4"/>
      <c r="F5013" s="4"/>
      <c r="G5013" s="3"/>
      <c r="H5013" s="2"/>
    </row>
    <row r="5014" spans="1:8" s="5" customFormat="1" ht="13.8" customHeight="1" x14ac:dyDescent="0.3">
      <c r="A5014" s="4"/>
      <c r="B5014" s="4"/>
      <c r="C5014" s="4"/>
      <c r="D5014" s="4"/>
      <c r="E5014" s="4"/>
      <c r="F5014" s="4"/>
      <c r="G5014" s="3"/>
      <c r="H5014" s="2"/>
    </row>
    <row r="5015" spans="1:8" s="5" customFormat="1" ht="13.8" customHeight="1" x14ac:dyDescent="0.3">
      <c r="A5015" s="4"/>
      <c r="B5015" s="4"/>
      <c r="C5015" s="4"/>
      <c r="D5015" s="4"/>
      <c r="E5015" s="4"/>
      <c r="F5015" s="4"/>
      <c r="G5015" s="3"/>
      <c r="H5015" s="2"/>
    </row>
    <row r="5016" spans="1:8" s="5" customFormat="1" ht="13.8" customHeight="1" x14ac:dyDescent="0.3">
      <c r="A5016" s="4"/>
      <c r="B5016" s="4"/>
      <c r="C5016" s="4"/>
      <c r="D5016" s="4"/>
      <c r="E5016" s="4"/>
      <c r="F5016" s="4"/>
      <c r="G5016" s="3"/>
      <c r="H5016" s="2"/>
    </row>
    <row r="5017" spans="1:8" s="5" customFormat="1" ht="13.8" customHeight="1" x14ac:dyDescent="0.3">
      <c r="A5017" s="4"/>
      <c r="B5017" s="4"/>
      <c r="C5017" s="4"/>
      <c r="D5017" s="4"/>
      <c r="E5017" s="4"/>
      <c r="F5017" s="4"/>
      <c r="G5017" s="3"/>
      <c r="H5017" s="2"/>
    </row>
    <row r="5018" spans="1:8" s="5" customFormat="1" ht="13.8" customHeight="1" x14ac:dyDescent="0.3">
      <c r="A5018" s="4"/>
      <c r="B5018" s="4"/>
      <c r="C5018" s="4"/>
      <c r="D5018" s="4"/>
      <c r="E5018" s="4"/>
      <c r="F5018" s="4"/>
      <c r="G5018" s="3"/>
      <c r="H5018" s="2"/>
    </row>
    <row r="5019" spans="1:8" s="5" customFormat="1" ht="13.8" customHeight="1" x14ac:dyDescent="0.3">
      <c r="A5019" s="4"/>
      <c r="B5019" s="4"/>
      <c r="C5019" s="4"/>
      <c r="D5019" s="4"/>
      <c r="E5019" s="4"/>
      <c r="F5019" s="4"/>
      <c r="G5019" s="3"/>
      <c r="H5019" s="2"/>
    </row>
    <row r="5020" spans="1:8" s="5" customFormat="1" ht="13.8" customHeight="1" x14ac:dyDescent="0.3">
      <c r="A5020" s="4"/>
      <c r="B5020" s="4"/>
      <c r="C5020" s="4"/>
      <c r="D5020" s="4"/>
      <c r="E5020" s="4"/>
      <c r="F5020" s="4"/>
      <c r="G5020" s="3"/>
      <c r="H5020" s="2"/>
    </row>
    <row r="5021" spans="1:8" s="5" customFormat="1" ht="13.8" customHeight="1" x14ac:dyDescent="0.3">
      <c r="A5021" s="4"/>
      <c r="B5021" s="4"/>
      <c r="C5021" s="4"/>
      <c r="D5021" s="4"/>
      <c r="E5021" s="4"/>
      <c r="F5021" s="4"/>
      <c r="G5021" s="3"/>
      <c r="H5021" s="2"/>
    </row>
    <row r="5022" spans="1:8" s="5" customFormat="1" ht="13.8" customHeight="1" x14ac:dyDescent="0.3">
      <c r="A5022" s="4"/>
      <c r="B5022" s="4"/>
      <c r="C5022" s="4"/>
      <c r="D5022" s="4"/>
      <c r="E5022" s="4"/>
      <c r="F5022" s="4"/>
      <c r="G5022" s="3"/>
      <c r="H5022" s="2"/>
    </row>
    <row r="5023" spans="1:8" s="5" customFormat="1" ht="13.8" customHeight="1" x14ac:dyDescent="0.3">
      <c r="A5023" s="4"/>
      <c r="B5023" s="4"/>
      <c r="C5023" s="4"/>
      <c r="D5023" s="4"/>
      <c r="E5023" s="4"/>
      <c r="F5023" s="4"/>
      <c r="G5023" s="3"/>
      <c r="H5023" s="2"/>
    </row>
    <row r="5024" spans="1:8" s="5" customFormat="1" ht="13.8" customHeight="1" x14ac:dyDescent="0.3">
      <c r="A5024" s="4"/>
      <c r="B5024" s="4"/>
      <c r="C5024" s="4"/>
      <c r="D5024" s="4"/>
      <c r="E5024" s="4"/>
      <c r="F5024" s="4"/>
      <c r="G5024" s="3"/>
      <c r="H5024" s="2"/>
    </row>
    <row r="5025" spans="1:8" s="5" customFormat="1" ht="13.8" customHeight="1" x14ac:dyDescent="0.3">
      <c r="A5025" s="4"/>
      <c r="B5025" s="4"/>
      <c r="C5025" s="4"/>
      <c r="D5025" s="4"/>
      <c r="E5025" s="4"/>
      <c r="F5025" s="4"/>
      <c r="G5025" s="3"/>
      <c r="H5025" s="2"/>
    </row>
    <row r="5026" spans="1:8" s="5" customFormat="1" ht="13.8" customHeight="1" x14ac:dyDescent="0.3">
      <c r="A5026" s="4"/>
      <c r="B5026" s="4"/>
      <c r="C5026" s="4"/>
      <c r="D5026" s="4"/>
      <c r="E5026" s="4"/>
      <c r="F5026" s="4"/>
      <c r="G5026" s="3"/>
      <c r="H5026" s="2"/>
    </row>
    <row r="5027" spans="1:8" s="5" customFormat="1" ht="13.8" customHeight="1" x14ac:dyDescent="0.3">
      <c r="A5027" s="4"/>
      <c r="B5027" s="4"/>
      <c r="C5027" s="4"/>
      <c r="D5027" s="4"/>
      <c r="E5027" s="4"/>
      <c r="F5027" s="4"/>
      <c r="G5027" s="3"/>
      <c r="H5027" s="2"/>
    </row>
    <row r="5028" spans="1:8" s="5" customFormat="1" ht="13.8" customHeight="1" x14ac:dyDescent="0.3">
      <c r="A5028" s="4"/>
      <c r="B5028" s="4"/>
      <c r="C5028" s="4"/>
      <c r="D5028" s="4"/>
      <c r="E5028" s="4"/>
      <c r="F5028" s="4"/>
      <c r="G5028" s="3"/>
      <c r="H5028" s="2"/>
    </row>
    <row r="5029" spans="1:8" s="5" customFormat="1" ht="13.8" customHeight="1" x14ac:dyDescent="0.3">
      <c r="A5029" s="4"/>
      <c r="B5029" s="4"/>
      <c r="C5029" s="4"/>
      <c r="D5029" s="4"/>
      <c r="E5029" s="4"/>
      <c r="F5029" s="4"/>
      <c r="G5029" s="3"/>
      <c r="H5029" s="2"/>
    </row>
    <row r="5030" spans="1:8" s="5" customFormat="1" ht="13.8" customHeight="1" x14ac:dyDescent="0.3">
      <c r="A5030" s="4"/>
      <c r="B5030" s="4"/>
      <c r="C5030" s="4"/>
      <c r="D5030" s="4"/>
      <c r="E5030" s="4"/>
      <c r="F5030" s="4"/>
      <c r="G5030" s="3"/>
      <c r="H5030" s="2"/>
    </row>
    <row r="5031" spans="1:8" s="5" customFormat="1" ht="13.8" customHeight="1" x14ac:dyDescent="0.3">
      <c r="A5031" s="4"/>
      <c r="B5031" s="4"/>
      <c r="C5031" s="4"/>
      <c r="D5031" s="4"/>
      <c r="E5031" s="4"/>
      <c r="F5031" s="4"/>
      <c r="G5031" s="3"/>
      <c r="H5031" s="2"/>
    </row>
    <row r="5032" spans="1:8" s="5" customFormat="1" ht="13.8" customHeight="1" x14ac:dyDescent="0.3">
      <c r="A5032" s="4"/>
      <c r="B5032" s="4"/>
      <c r="C5032" s="4"/>
      <c r="D5032" s="4"/>
      <c r="E5032" s="4"/>
      <c r="F5032" s="4"/>
      <c r="G5032" s="3"/>
      <c r="H5032" s="2"/>
    </row>
    <row r="5033" spans="1:8" s="5" customFormat="1" ht="13.8" customHeight="1" x14ac:dyDescent="0.3">
      <c r="A5033" s="4"/>
      <c r="B5033" s="4"/>
      <c r="C5033" s="4"/>
      <c r="D5033" s="4"/>
      <c r="E5033" s="4"/>
      <c r="F5033" s="4"/>
      <c r="G5033" s="3"/>
      <c r="H5033" s="2"/>
    </row>
    <row r="5034" spans="1:8" s="5" customFormat="1" ht="13.8" customHeight="1" x14ac:dyDescent="0.3">
      <c r="A5034" s="4"/>
      <c r="B5034" s="4"/>
      <c r="C5034" s="4"/>
      <c r="D5034" s="4"/>
      <c r="E5034" s="4"/>
      <c r="F5034" s="4"/>
      <c r="G5034" s="3"/>
      <c r="H5034" s="2"/>
    </row>
    <row r="5035" spans="1:8" s="5" customFormat="1" ht="13.8" customHeight="1" x14ac:dyDescent="0.3">
      <c r="A5035" s="4"/>
      <c r="B5035" s="4"/>
      <c r="C5035" s="4"/>
      <c r="D5035" s="4"/>
      <c r="E5035" s="4"/>
      <c r="F5035" s="4"/>
      <c r="G5035" s="3"/>
      <c r="H5035" s="2"/>
    </row>
    <row r="5036" spans="1:8" s="5" customFormat="1" ht="13.8" customHeight="1" x14ac:dyDescent="0.3">
      <c r="A5036" s="4"/>
      <c r="B5036" s="4"/>
      <c r="C5036" s="4"/>
      <c r="D5036" s="4"/>
      <c r="E5036" s="4"/>
      <c r="F5036" s="4"/>
      <c r="G5036" s="3"/>
      <c r="H5036" s="2"/>
    </row>
    <row r="5037" spans="1:8" s="5" customFormat="1" ht="13.8" customHeight="1" x14ac:dyDescent="0.3">
      <c r="A5037" s="4"/>
      <c r="B5037" s="4"/>
      <c r="C5037" s="4"/>
      <c r="D5037" s="4"/>
      <c r="E5037" s="4"/>
      <c r="F5037" s="4"/>
      <c r="G5037" s="3"/>
      <c r="H5037" s="2"/>
    </row>
    <row r="5038" spans="1:8" s="5" customFormat="1" ht="13.8" customHeight="1" x14ac:dyDescent="0.3">
      <c r="A5038" s="4"/>
      <c r="B5038" s="4"/>
      <c r="C5038" s="4"/>
      <c r="D5038" s="4"/>
      <c r="E5038" s="4"/>
      <c r="F5038" s="4"/>
      <c r="G5038" s="3"/>
      <c r="H5038" s="2"/>
    </row>
    <row r="5039" spans="1:8" s="5" customFormat="1" ht="13.8" customHeight="1" x14ac:dyDescent="0.3">
      <c r="A5039" s="4"/>
      <c r="B5039" s="4"/>
      <c r="C5039" s="4"/>
      <c r="D5039" s="4"/>
      <c r="E5039" s="4"/>
      <c r="F5039" s="4"/>
      <c r="G5039" s="3"/>
      <c r="H5039" s="2"/>
    </row>
    <row r="5040" spans="1:8" s="5" customFormat="1" ht="13.8" customHeight="1" x14ac:dyDescent="0.3">
      <c r="A5040" s="4"/>
      <c r="B5040" s="4"/>
      <c r="C5040" s="4"/>
      <c r="D5040" s="4"/>
      <c r="E5040" s="4"/>
      <c r="F5040" s="4"/>
      <c r="G5040" s="3"/>
      <c r="H5040" s="2"/>
    </row>
    <row r="5041" spans="1:8" s="5" customFormat="1" ht="13.8" customHeight="1" x14ac:dyDescent="0.3">
      <c r="A5041" s="4"/>
      <c r="B5041" s="4"/>
      <c r="C5041" s="4"/>
      <c r="D5041" s="4"/>
      <c r="E5041" s="4"/>
      <c r="F5041" s="4"/>
      <c r="G5041" s="3"/>
      <c r="H5041" s="2"/>
    </row>
    <row r="5042" spans="1:8" s="5" customFormat="1" ht="13.8" customHeight="1" x14ac:dyDescent="0.3">
      <c r="A5042" s="4"/>
      <c r="B5042" s="4"/>
      <c r="C5042" s="4"/>
      <c r="D5042" s="4"/>
      <c r="E5042" s="4"/>
      <c r="F5042" s="4"/>
      <c r="G5042" s="3"/>
      <c r="H5042" s="2"/>
    </row>
    <row r="5043" spans="1:8" s="5" customFormat="1" ht="13.8" customHeight="1" x14ac:dyDescent="0.3">
      <c r="A5043" s="4"/>
      <c r="B5043" s="4"/>
      <c r="C5043" s="4"/>
      <c r="D5043" s="4"/>
      <c r="E5043" s="4"/>
      <c r="F5043" s="4"/>
      <c r="G5043" s="3"/>
      <c r="H5043" s="2"/>
    </row>
    <row r="5044" spans="1:8" s="5" customFormat="1" ht="13.8" customHeight="1" x14ac:dyDescent="0.3">
      <c r="A5044" s="4"/>
      <c r="B5044" s="4"/>
      <c r="C5044" s="4"/>
      <c r="D5044" s="4"/>
      <c r="E5044" s="4"/>
      <c r="F5044" s="4"/>
      <c r="G5044" s="3"/>
      <c r="H5044" s="2"/>
    </row>
    <row r="5045" spans="1:8" s="5" customFormat="1" ht="13.8" customHeight="1" x14ac:dyDescent="0.3">
      <c r="A5045" s="4"/>
      <c r="B5045" s="4"/>
      <c r="C5045" s="4"/>
      <c r="D5045" s="4"/>
      <c r="E5045" s="4"/>
      <c r="F5045" s="4"/>
      <c r="G5045" s="3"/>
      <c r="H5045" s="2"/>
    </row>
    <row r="5046" spans="1:8" s="5" customFormat="1" ht="13.8" customHeight="1" x14ac:dyDescent="0.3">
      <c r="A5046" s="4"/>
      <c r="B5046" s="4"/>
      <c r="C5046" s="4"/>
      <c r="D5046" s="4"/>
      <c r="E5046" s="4"/>
      <c r="F5046" s="4"/>
      <c r="G5046" s="3"/>
      <c r="H5046" s="2"/>
    </row>
    <row r="5047" spans="1:8" s="5" customFormat="1" ht="13.8" customHeight="1" x14ac:dyDescent="0.3">
      <c r="A5047" s="4"/>
      <c r="B5047" s="4"/>
      <c r="C5047" s="4"/>
      <c r="D5047" s="4"/>
      <c r="E5047" s="4"/>
      <c r="F5047" s="4"/>
      <c r="G5047" s="3"/>
      <c r="H5047" s="2"/>
    </row>
    <row r="5048" spans="1:8" s="5" customFormat="1" ht="13.8" customHeight="1" x14ac:dyDescent="0.3">
      <c r="A5048" s="4"/>
      <c r="B5048" s="4"/>
      <c r="C5048" s="4"/>
      <c r="D5048" s="4"/>
      <c r="E5048" s="4"/>
      <c r="F5048" s="4"/>
      <c r="G5048" s="3"/>
      <c r="H5048" s="2"/>
    </row>
    <row r="5049" spans="1:8" s="5" customFormat="1" ht="13.8" customHeight="1" x14ac:dyDescent="0.3">
      <c r="A5049" s="4"/>
      <c r="B5049" s="4"/>
      <c r="C5049" s="4"/>
      <c r="D5049" s="4"/>
      <c r="E5049" s="4"/>
      <c r="F5049" s="4"/>
      <c r="G5049" s="3"/>
      <c r="H5049" s="2"/>
    </row>
    <row r="5050" spans="1:8" s="5" customFormat="1" ht="13.8" customHeight="1" x14ac:dyDescent="0.3">
      <c r="A5050" s="4"/>
      <c r="B5050" s="4"/>
      <c r="C5050" s="4"/>
      <c r="D5050" s="4"/>
      <c r="E5050" s="4"/>
      <c r="F5050" s="4"/>
      <c r="G5050" s="3"/>
      <c r="H5050" s="2"/>
    </row>
    <row r="5051" spans="1:8" s="5" customFormat="1" ht="13.8" customHeight="1" x14ac:dyDescent="0.3">
      <c r="A5051" s="4"/>
      <c r="B5051" s="4"/>
      <c r="C5051" s="4"/>
      <c r="D5051" s="4"/>
      <c r="E5051" s="4"/>
      <c r="F5051" s="4"/>
      <c r="G5051" s="3"/>
      <c r="H5051" s="2"/>
    </row>
    <row r="5052" spans="1:8" s="5" customFormat="1" ht="13.8" customHeight="1" x14ac:dyDescent="0.3">
      <c r="A5052" s="4"/>
      <c r="B5052" s="4"/>
      <c r="C5052" s="4"/>
      <c r="D5052" s="4"/>
      <c r="E5052" s="4"/>
      <c r="F5052" s="4"/>
      <c r="G5052" s="3"/>
      <c r="H5052" s="2"/>
    </row>
    <row r="5053" spans="1:8" s="5" customFormat="1" ht="13.8" customHeight="1" x14ac:dyDescent="0.3">
      <c r="A5053" s="4"/>
      <c r="B5053" s="4"/>
      <c r="C5053" s="4"/>
      <c r="D5053" s="4"/>
      <c r="E5053" s="4"/>
      <c r="F5053" s="4"/>
      <c r="G5053" s="3"/>
      <c r="H5053" s="2"/>
    </row>
    <row r="5054" spans="1:8" s="5" customFormat="1" ht="13.8" customHeight="1" x14ac:dyDescent="0.3">
      <c r="A5054" s="4"/>
      <c r="B5054" s="4"/>
      <c r="C5054" s="4"/>
      <c r="D5054" s="4"/>
      <c r="E5054" s="4"/>
      <c r="F5054" s="4"/>
      <c r="G5054" s="3"/>
      <c r="H5054" s="2"/>
    </row>
    <row r="5055" spans="1:8" s="5" customFormat="1" ht="13.8" customHeight="1" x14ac:dyDescent="0.3">
      <c r="A5055" s="4"/>
      <c r="B5055" s="4"/>
      <c r="C5055" s="4"/>
      <c r="D5055" s="4"/>
      <c r="E5055" s="4"/>
      <c r="F5055" s="4"/>
      <c r="G5055" s="3"/>
      <c r="H5055" s="2"/>
    </row>
    <row r="5056" spans="1:8" s="5" customFormat="1" ht="13.8" customHeight="1" x14ac:dyDescent="0.3">
      <c r="A5056" s="4"/>
      <c r="B5056" s="4"/>
      <c r="C5056" s="4"/>
      <c r="D5056" s="4"/>
      <c r="E5056" s="4"/>
      <c r="F5056" s="4"/>
      <c r="G5056" s="3"/>
      <c r="H5056" s="2"/>
    </row>
    <row r="5057" spans="1:8" s="5" customFormat="1" ht="13.8" customHeight="1" x14ac:dyDescent="0.3">
      <c r="A5057" s="4"/>
      <c r="B5057" s="4"/>
      <c r="C5057" s="4"/>
      <c r="D5057" s="4"/>
      <c r="E5057" s="4"/>
      <c r="F5057" s="4"/>
      <c r="G5057" s="3"/>
      <c r="H5057" s="2"/>
    </row>
    <row r="5058" spans="1:8" s="5" customFormat="1" ht="13.8" customHeight="1" x14ac:dyDescent="0.3">
      <c r="A5058" s="4"/>
      <c r="B5058" s="4"/>
      <c r="C5058" s="4"/>
      <c r="D5058" s="4"/>
      <c r="E5058" s="4"/>
      <c r="F5058" s="4"/>
      <c r="G5058" s="3"/>
      <c r="H5058" s="2"/>
    </row>
    <row r="5059" spans="1:8" s="5" customFormat="1" ht="13.8" customHeight="1" x14ac:dyDescent="0.3">
      <c r="A5059" s="4"/>
      <c r="B5059" s="4"/>
      <c r="C5059" s="4"/>
      <c r="D5059" s="4"/>
      <c r="E5059" s="4"/>
      <c r="F5059" s="4"/>
      <c r="G5059" s="3"/>
      <c r="H5059" s="2"/>
    </row>
    <row r="5060" spans="1:8" s="5" customFormat="1" ht="13.8" customHeight="1" x14ac:dyDescent="0.3">
      <c r="A5060" s="4"/>
      <c r="B5060" s="4"/>
      <c r="C5060" s="4"/>
      <c r="D5060" s="4"/>
      <c r="E5060" s="4"/>
      <c r="F5060" s="4"/>
      <c r="G5060" s="3"/>
      <c r="H5060" s="2"/>
    </row>
    <row r="5061" spans="1:8" s="5" customFormat="1" ht="13.8" customHeight="1" x14ac:dyDescent="0.3">
      <c r="A5061" s="4"/>
      <c r="B5061" s="4"/>
      <c r="C5061" s="4"/>
      <c r="D5061" s="4"/>
      <c r="E5061" s="4"/>
      <c r="F5061" s="4"/>
      <c r="G5061" s="3"/>
      <c r="H5061" s="2"/>
    </row>
    <row r="5062" spans="1:8" s="5" customFormat="1" ht="13.8" customHeight="1" x14ac:dyDescent="0.3">
      <c r="A5062" s="4"/>
      <c r="B5062" s="4"/>
      <c r="C5062" s="4"/>
      <c r="D5062" s="4"/>
      <c r="E5062" s="4"/>
      <c r="F5062" s="4"/>
      <c r="G5062" s="3"/>
      <c r="H5062" s="2"/>
    </row>
    <row r="5063" spans="1:8" s="5" customFormat="1" ht="13.8" customHeight="1" x14ac:dyDescent="0.3">
      <c r="A5063" s="4"/>
      <c r="B5063" s="4"/>
      <c r="C5063" s="4"/>
      <c r="D5063" s="4"/>
      <c r="E5063" s="4"/>
      <c r="F5063" s="4"/>
      <c r="G5063" s="3"/>
      <c r="H5063" s="2"/>
    </row>
    <row r="5064" spans="1:8" s="5" customFormat="1" ht="13.8" customHeight="1" x14ac:dyDescent="0.3">
      <c r="A5064" s="4"/>
      <c r="B5064" s="4"/>
      <c r="C5064" s="4"/>
      <c r="D5064" s="4"/>
      <c r="E5064" s="4"/>
      <c r="F5064" s="4"/>
      <c r="G5064" s="3"/>
      <c r="H5064" s="2"/>
    </row>
    <row r="5065" spans="1:8" s="5" customFormat="1" ht="13.8" customHeight="1" x14ac:dyDescent="0.3">
      <c r="A5065" s="4"/>
      <c r="B5065" s="4"/>
      <c r="C5065" s="4"/>
      <c r="D5065" s="4"/>
      <c r="E5065" s="4"/>
      <c r="F5065" s="4"/>
      <c r="G5065" s="3"/>
      <c r="H5065" s="2"/>
    </row>
    <row r="5066" spans="1:8" s="5" customFormat="1" ht="13.8" customHeight="1" x14ac:dyDescent="0.3">
      <c r="A5066" s="4"/>
      <c r="B5066" s="4"/>
      <c r="C5066" s="4"/>
      <c r="D5066" s="4"/>
      <c r="E5066" s="4"/>
      <c r="F5066" s="4"/>
      <c r="G5066" s="3"/>
      <c r="H5066" s="2"/>
    </row>
    <row r="5067" spans="1:8" s="5" customFormat="1" ht="13.8" customHeight="1" x14ac:dyDescent="0.3">
      <c r="A5067" s="4"/>
      <c r="B5067" s="4"/>
      <c r="C5067" s="4"/>
      <c r="D5067" s="4"/>
      <c r="E5067" s="4"/>
      <c r="F5067" s="4"/>
      <c r="G5067" s="3"/>
      <c r="H5067" s="2"/>
    </row>
    <row r="5068" spans="1:8" s="5" customFormat="1" ht="13.8" customHeight="1" x14ac:dyDescent="0.3">
      <c r="A5068" s="4"/>
      <c r="B5068" s="4"/>
      <c r="C5068" s="4"/>
      <c r="D5068" s="4"/>
      <c r="E5068" s="4"/>
      <c r="F5068" s="4"/>
      <c r="G5068" s="3"/>
      <c r="H5068" s="2"/>
    </row>
    <row r="5069" spans="1:8" s="5" customFormat="1" ht="13.8" customHeight="1" x14ac:dyDescent="0.3">
      <c r="A5069" s="4"/>
      <c r="B5069" s="4"/>
      <c r="C5069" s="4"/>
      <c r="D5069" s="4"/>
      <c r="E5069" s="4"/>
      <c r="F5069" s="4"/>
      <c r="G5069" s="3"/>
      <c r="H5069" s="2"/>
    </row>
    <row r="5070" spans="1:8" s="5" customFormat="1" ht="13.8" customHeight="1" x14ac:dyDescent="0.3">
      <c r="A5070" s="4"/>
      <c r="B5070" s="4"/>
      <c r="C5070" s="4"/>
      <c r="D5070" s="4"/>
      <c r="E5070" s="4"/>
      <c r="F5070" s="4"/>
      <c r="G5070" s="3"/>
      <c r="H5070" s="2"/>
    </row>
    <row r="5071" spans="1:8" s="5" customFormat="1" ht="13.8" customHeight="1" x14ac:dyDescent="0.3">
      <c r="A5071" s="4"/>
      <c r="B5071" s="4"/>
      <c r="C5071" s="4"/>
      <c r="D5071" s="4"/>
      <c r="E5071" s="4"/>
      <c r="F5071" s="4"/>
      <c r="G5071" s="3"/>
      <c r="H5071" s="2"/>
    </row>
    <row r="5072" spans="1:8" s="5" customFormat="1" ht="13.8" customHeight="1" x14ac:dyDescent="0.3">
      <c r="A5072" s="4"/>
      <c r="B5072" s="4"/>
      <c r="C5072" s="4"/>
      <c r="D5072" s="4"/>
      <c r="E5072" s="4"/>
      <c r="F5072" s="4"/>
      <c r="G5072" s="3"/>
      <c r="H5072" s="2"/>
    </row>
    <row r="5073" spans="1:8" s="5" customFormat="1" ht="13.8" customHeight="1" x14ac:dyDescent="0.3">
      <c r="A5073" s="4"/>
      <c r="B5073" s="4"/>
      <c r="C5073" s="4"/>
      <c r="D5073" s="4"/>
      <c r="E5073" s="4"/>
      <c r="F5073" s="4"/>
      <c r="G5073" s="3"/>
      <c r="H5073" s="2"/>
    </row>
    <row r="5074" spans="1:8" s="5" customFormat="1" ht="13.8" customHeight="1" x14ac:dyDescent="0.3">
      <c r="A5074" s="4"/>
      <c r="B5074" s="4"/>
      <c r="C5074" s="4"/>
      <c r="D5074" s="4"/>
      <c r="E5074" s="4"/>
      <c r="F5074" s="4"/>
      <c r="G5074" s="3"/>
      <c r="H5074" s="2"/>
    </row>
    <row r="5075" spans="1:8" s="5" customFormat="1" ht="13.8" customHeight="1" x14ac:dyDescent="0.3">
      <c r="A5075" s="4"/>
      <c r="B5075" s="4"/>
      <c r="C5075" s="4"/>
      <c r="D5075" s="4"/>
      <c r="E5075" s="4"/>
      <c r="F5075" s="4"/>
      <c r="G5075" s="3"/>
      <c r="H5075" s="2"/>
    </row>
    <row r="5076" spans="1:8" s="5" customFormat="1" ht="13.8" customHeight="1" x14ac:dyDescent="0.3">
      <c r="A5076" s="4"/>
      <c r="B5076" s="4"/>
      <c r="C5076" s="4"/>
      <c r="D5076" s="4"/>
      <c r="E5076" s="4"/>
      <c r="F5076" s="4"/>
      <c r="G5076" s="3"/>
      <c r="H5076" s="2"/>
    </row>
    <row r="5077" spans="1:8" s="5" customFormat="1" ht="13.8" customHeight="1" x14ac:dyDescent="0.3">
      <c r="A5077" s="4"/>
      <c r="B5077" s="4"/>
      <c r="C5077" s="4"/>
      <c r="D5077" s="4"/>
      <c r="E5077" s="4"/>
      <c r="F5077" s="4"/>
      <c r="G5077" s="3"/>
      <c r="H5077" s="2"/>
    </row>
    <row r="5078" spans="1:8" s="5" customFormat="1" ht="13.8" customHeight="1" x14ac:dyDescent="0.3">
      <c r="A5078" s="4"/>
      <c r="B5078" s="4"/>
      <c r="C5078" s="4"/>
      <c r="D5078" s="4"/>
      <c r="E5078" s="4"/>
      <c r="F5078" s="4"/>
      <c r="G5078" s="3"/>
      <c r="H5078" s="2"/>
    </row>
    <row r="5079" spans="1:8" s="5" customFormat="1" ht="13.8" customHeight="1" x14ac:dyDescent="0.3">
      <c r="A5079" s="4"/>
      <c r="B5079" s="4"/>
      <c r="C5079" s="4"/>
      <c r="D5079" s="4"/>
      <c r="E5079" s="4"/>
      <c r="F5079" s="4"/>
      <c r="G5079" s="3"/>
      <c r="H5079" s="2"/>
    </row>
    <row r="5080" spans="1:8" s="5" customFormat="1" ht="13.8" customHeight="1" x14ac:dyDescent="0.3">
      <c r="A5080" s="4"/>
      <c r="B5080" s="4"/>
      <c r="C5080" s="4"/>
      <c r="D5080" s="4"/>
      <c r="E5080" s="4"/>
      <c r="F5080" s="4"/>
      <c r="G5080" s="3"/>
      <c r="H5080" s="2"/>
    </row>
    <row r="5081" spans="1:8" s="5" customFormat="1" ht="13.8" customHeight="1" x14ac:dyDescent="0.3">
      <c r="A5081" s="4"/>
      <c r="B5081" s="4"/>
      <c r="C5081" s="4"/>
      <c r="D5081" s="4"/>
      <c r="E5081" s="4"/>
      <c r="F5081" s="4"/>
      <c r="G5081" s="3"/>
      <c r="H5081" s="2"/>
    </row>
    <row r="5082" spans="1:8" s="5" customFormat="1" ht="13.8" customHeight="1" x14ac:dyDescent="0.3">
      <c r="A5082" s="4"/>
      <c r="B5082" s="4"/>
      <c r="C5082" s="4"/>
      <c r="D5082" s="4"/>
      <c r="E5082" s="4"/>
      <c r="F5082" s="4"/>
      <c r="G5082" s="3"/>
      <c r="H5082" s="2"/>
    </row>
    <row r="5083" spans="1:8" s="5" customFormat="1" ht="13.8" customHeight="1" x14ac:dyDescent="0.3">
      <c r="A5083" s="4"/>
      <c r="B5083" s="4"/>
      <c r="C5083" s="4"/>
      <c r="D5083" s="4"/>
      <c r="E5083" s="4"/>
      <c r="F5083" s="4"/>
      <c r="G5083" s="3"/>
      <c r="H5083" s="2"/>
    </row>
    <row r="5084" spans="1:8" s="5" customFormat="1" ht="13.8" customHeight="1" x14ac:dyDescent="0.3">
      <c r="A5084" s="4"/>
      <c r="B5084" s="4"/>
      <c r="C5084" s="4"/>
      <c r="D5084" s="4"/>
      <c r="E5084" s="4"/>
      <c r="F5084" s="4"/>
      <c r="G5084" s="3"/>
      <c r="H5084" s="2"/>
    </row>
    <row r="5085" spans="1:8" s="5" customFormat="1" ht="13.8" customHeight="1" x14ac:dyDescent="0.3">
      <c r="A5085" s="4"/>
      <c r="B5085" s="4"/>
      <c r="C5085" s="4"/>
      <c r="D5085" s="4"/>
      <c r="E5085" s="4"/>
      <c r="F5085" s="4"/>
      <c r="G5085" s="3"/>
      <c r="H5085" s="2"/>
    </row>
    <row r="5086" spans="1:8" s="5" customFormat="1" ht="13.8" customHeight="1" x14ac:dyDescent="0.3">
      <c r="A5086" s="4"/>
      <c r="B5086" s="4"/>
      <c r="C5086" s="4"/>
      <c r="D5086" s="4"/>
      <c r="E5086" s="4"/>
      <c r="F5086" s="4"/>
      <c r="G5086" s="3"/>
      <c r="H5086" s="2"/>
    </row>
    <row r="5087" spans="1:8" s="5" customFormat="1" ht="13.8" customHeight="1" x14ac:dyDescent="0.3">
      <c r="A5087" s="4"/>
      <c r="B5087" s="4"/>
      <c r="C5087" s="4"/>
      <c r="D5087" s="4"/>
      <c r="E5087" s="4"/>
      <c r="F5087" s="4"/>
      <c r="G5087" s="3"/>
      <c r="H5087" s="2"/>
    </row>
    <row r="5088" spans="1:8" s="5" customFormat="1" ht="13.8" customHeight="1" x14ac:dyDescent="0.3">
      <c r="A5088" s="4"/>
      <c r="B5088" s="4"/>
      <c r="C5088" s="4"/>
      <c r="D5088" s="4"/>
      <c r="E5088" s="4"/>
      <c r="F5088" s="4"/>
      <c r="G5088" s="3"/>
      <c r="H5088" s="2"/>
    </row>
    <row r="5089" spans="1:8" s="5" customFormat="1" ht="13.8" customHeight="1" x14ac:dyDescent="0.3">
      <c r="A5089" s="4"/>
      <c r="B5089" s="4"/>
      <c r="C5089" s="4"/>
      <c r="D5089" s="4"/>
      <c r="E5089" s="4"/>
      <c r="F5089" s="4"/>
      <c r="G5089" s="3"/>
      <c r="H5089" s="2"/>
    </row>
    <row r="5090" spans="1:8" s="5" customFormat="1" ht="13.8" customHeight="1" x14ac:dyDescent="0.3">
      <c r="A5090" s="4"/>
      <c r="B5090" s="4"/>
      <c r="C5090" s="4"/>
      <c r="D5090" s="4"/>
      <c r="E5090" s="4"/>
      <c r="F5090" s="4"/>
      <c r="G5090" s="3"/>
      <c r="H5090" s="2"/>
    </row>
    <row r="5091" spans="1:8" s="5" customFormat="1" ht="13.8" customHeight="1" x14ac:dyDescent="0.3">
      <c r="A5091" s="4"/>
      <c r="B5091" s="4"/>
      <c r="C5091" s="4"/>
      <c r="D5091" s="4"/>
      <c r="E5091" s="4"/>
      <c r="F5091" s="4"/>
      <c r="G5091" s="3"/>
      <c r="H5091" s="2"/>
    </row>
    <row r="5092" spans="1:8" s="5" customFormat="1" ht="13.8" customHeight="1" x14ac:dyDescent="0.3">
      <c r="A5092" s="4"/>
      <c r="B5092" s="4"/>
      <c r="C5092" s="4"/>
      <c r="D5092" s="4"/>
      <c r="E5092" s="4"/>
      <c r="F5092" s="4"/>
      <c r="G5092" s="3"/>
      <c r="H5092" s="2"/>
    </row>
    <row r="5093" spans="1:8" s="5" customFormat="1" ht="13.8" customHeight="1" x14ac:dyDescent="0.3">
      <c r="A5093" s="4"/>
      <c r="B5093" s="4"/>
      <c r="C5093" s="4"/>
      <c r="D5093" s="4"/>
      <c r="E5093" s="4"/>
      <c r="F5093" s="4"/>
      <c r="G5093" s="3"/>
      <c r="H5093" s="2"/>
    </row>
    <row r="5094" spans="1:8" s="5" customFormat="1" ht="13.8" customHeight="1" x14ac:dyDescent="0.3">
      <c r="A5094" s="4"/>
      <c r="B5094" s="4"/>
      <c r="C5094" s="4"/>
      <c r="D5094" s="4"/>
      <c r="E5094" s="4"/>
      <c r="F5094" s="4"/>
      <c r="G5094" s="3"/>
      <c r="H5094" s="2"/>
    </row>
    <row r="5095" spans="1:8" s="5" customFormat="1" ht="13.8" customHeight="1" x14ac:dyDescent="0.3">
      <c r="A5095" s="4"/>
      <c r="B5095" s="4"/>
      <c r="C5095" s="4"/>
      <c r="D5095" s="4"/>
      <c r="E5095" s="4"/>
      <c r="F5095" s="4"/>
      <c r="G5095" s="3"/>
      <c r="H5095" s="2"/>
    </row>
    <row r="5096" spans="1:8" s="5" customFormat="1" ht="13.8" customHeight="1" x14ac:dyDescent="0.3">
      <c r="A5096" s="4"/>
      <c r="B5096" s="4"/>
      <c r="C5096" s="4"/>
      <c r="D5096" s="4"/>
      <c r="E5096" s="4"/>
      <c r="F5096" s="4"/>
      <c r="G5096" s="3"/>
      <c r="H5096" s="2"/>
    </row>
    <row r="5097" spans="1:8" s="5" customFormat="1" ht="13.8" customHeight="1" x14ac:dyDescent="0.3">
      <c r="A5097" s="4"/>
      <c r="B5097" s="4"/>
      <c r="C5097" s="4"/>
      <c r="D5097" s="4"/>
      <c r="E5097" s="4"/>
      <c r="F5097" s="4"/>
      <c r="G5097" s="3"/>
      <c r="H5097" s="2"/>
    </row>
    <row r="5098" spans="1:8" s="5" customFormat="1" ht="13.8" customHeight="1" x14ac:dyDescent="0.3">
      <c r="A5098" s="4"/>
      <c r="B5098" s="4"/>
      <c r="C5098" s="4"/>
      <c r="D5098" s="4"/>
      <c r="E5098" s="4"/>
      <c r="F5098" s="4"/>
      <c r="G5098" s="3"/>
      <c r="H5098" s="2"/>
    </row>
    <row r="5099" spans="1:8" s="5" customFormat="1" ht="13.8" customHeight="1" x14ac:dyDescent="0.3">
      <c r="A5099" s="4"/>
      <c r="B5099" s="4"/>
      <c r="C5099" s="4"/>
      <c r="D5099" s="4"/>
      <c r="E5099" s="4"/>
      <c r="F5099" s="4"/>
      <c r="G5099" s="3"/>
      <c r="H5099" s="2"/>
    </row>
    <row r="5100" spans="1:8" s="5" customFormat="1" ht="13.8" customHeight="1" x14ac:dyDescent="0.3">
      <c r="A5100" s="4"/>
      <c r="B5100" s="4"/>
      <c r="C5100" s="4"/>
      <c r="D5100" s="4"/>
      <c r="E5100" s="4"/>
      <c r="F5100" s="4"/>
      <c r="G5100" s="3"/>
      <c r="H5100" s="2"/>
    </row>
    <row r="5101" spans="1:8" s="5" customFormat="1" ht="13.8" customHeight="1" x14ac:dyDescent="0.3">
      <c r="A5101" s="4"/>
      <c r="B5101" s="4"/>
      <c r="C5101" s="4"/>
      <c r="D5101" s="4"/>
      <c r="E5101" s="4"/>
      <c r="F5101" s="4"/>
      <c r="G5101" s="3"/>
      <c r="H5101" s="2"/>
    </row>
    <row r="5102" spans="1:8" s="5" customFormat="1" ht="13.8" customHeight="1" x14ac:dyDescent="0.3">
      <c r="A5102" s="4"/>
      <c r="B5102" s="4"/>
      <c r="C5102" s="4"/>
      <c r="D5102" s="4"/>
      <c r="E5102" s="4"/>
      <c r="F5102" s="4"/>
      <c r="G5102" s="3"/>
      <c r="H5102" s="2"/>
    </row>
    <row r="5103" spans="1:8" s="5" customFormat="1" ht="13.8" customHeight="1" x14ac:dyDescent="0.3">
      <c r="A5103" s="4"/>
      <c r="B5103" s="4"/>
      <c r="C5103" s="4"/>
      <c r="D5103" s="4"/>
      <c r="E5103" s="4"/>
      <c r="F5103" s="4"/>
      <c r="G5103" s="3"/>
      <c r="H5103" s="2"/>
    </row>
    <row r="5104" spans="1:8" s="5" customFormat="1" ht="13.8" customHeight="1" x14ac:dyDescent="0.3">
      <c r="A5104" s="4"/>
      <c r="B5104" s="4"/>
      <c r="C5104" s="4"/>
      <c r="D5104" s="4"/>
      <c r="E5104" s="4"/>
      <c r="F5104" s="4"/>
      <c r="G5104" s="3"/>
      <c r="H5104" s="2"/>
    </row>
    <row r="5105" spans="1:8" s="5" customFormat="1" ht="13.8" customHeight="1" x14ac:dyDescent="0.3">
      <c r="A5105" s="4"/>
      <c r="B5105" s="4"/>
      <c r="C5105" s="4"/>
      <c r="D5105" s="4"/>
      <c r="E5105" s="4"/>
      <c r="F5105" s="4"/>
      <c r="G5105" s="3"/>
      <c r="H5105" s="2"/>
    </row>
    <row r="5106" spans="1:8" s="5" customFormat="1" ht="13.8" customHeight="1" x14ac:dyDescent="0.3">
      <c r="A5106" s="4"/>
      <c r="B5106" s="4"/>
      <c r="C5106" s="4"/>
      <c r="D5106" s="4"/>
      <c r="E5106" s="4"/>
      <c r="F5106" s="4"/>
      <c r="G5106" s="3"/>
      <c r="H5106" s="2"/>
    </row>
    <row r="5107" spans="1:8" s="5" customFormat="1" ht="13.8" customHeight="1" x14ac:dyDescent="0.3">
      <c r="A5107" s="4"/>
      <c r="B5107" s="4"/>
      <c r="C5107" s="4"/>
      <c r="D5107" s="4"/>
      <c r="E5107" s="4"/>
      <c r="F5107" s="4"/>
      <c r="G5107" s="3"/>
      <c r="H5107" s="2"/>
    </row>
    <row r="5108" spans="1:8" s="5" customFormat="1" ht="13.8" customHeight="1" x14ac:dyDescent="0.3">
      <c r="A5108" s="4"/>
      <c r="B5108" s="4"/>
      <c r="C5108" s="4"/>
      <c r="D5108" s="4"/>
      <c r="E5108" s="4"/>
      <c r="F5108" s="4"/>
      <c r="G5108" s="3"/>
      <c r="H5108" s="2"/>
    </row>
    <row r="5109" spans="1:8" s="5" customFormat="1" ht="13.8" customHeight="1" x14ac:dyDescent="0.3">
      <c r="A5109" s="4"/>
      <c r="B5109" s="4"/>
      <c r="C5109" s="4"/>
      <c r="D5109" s="4"/>
      <c r="E5109" s="4"/>
      <c r="F5109" s="4"/>
      <c r="G5109" s="3"/>
      <c r="H5109" s="2"/>
    </row>
    <row r="5110" spans="1:8" s="5" customFormat="1" ht="13.8" customHeight="1" x14ac:dyDescent="0.3">
      <c r="A5110" s="4"/>
      <c r="B5110" s="4"/>
      <c r="C5110" s="4"/>
      <c r="D5110" s="4"/>
      <c r="E5110" s="4"/>
      <c r="F5110" s="4"/>
      <c r="G5110" s="3"/>
      <c r="H5110" s="2"/>
    </row>
    <row r="5111" spans="1:8" s="5" customFormat="1" ht="13.8" customHeight="1" x14ac:dyDescent="0.3">
      <c r="A5111" s="4"/>
      <c r="B5111" s="4"/>
      <c r="C5111" s="4"/>
      <c r="D5111" s="4"/>
      <c r="E5111" s="4"/>
      <c r="F5111" s="4"/>
      <c r="G5111" s="3"/>
      <c r="H5111" s="2"/>
    </row>
    <row r="5112" spans="1:8" s="5" customFormat="1" ht="13.8" customHeight="1" x14ac:dyDescent="0.3">
      <c r="A5112" s="4"/>
      <c r="B5112" s="4"/>
      <c r="C5112" s="4"/>
      <c r="D5112" s="4"/>
      <c r="E5112" s="4"/>
      <c r="F5112" s="4"/>
      <c r="G5112" s="3"/>
      <c r="H5112" s="2"/>
    </row>
    <row r="5113" spans="1:8" s="5" customFormat="1" ht="13.8" customHeight="1" x14ac:dyDescent="0.3">
      <c r="A5113" s="4"/>
      <c r="B5113" s="4"/>
      <c r="C5113" s="4"/>
      <c r="D5113" s="4"/>
      <c r="E5113" s="4"/>
      <c r="F5113" s="4"/>
      <c r="G5113" s="3"/>
      <c r="H5113" s="2"/>
    </row>
    <row r="5114" spans="1:8" s="5" customFormat="1" ht="13.8" customHeight="1" x14ac:dyDescent="0.3">
      <c r="A5114" s="4"/>
      <c r="B5114" s="4"/>
      <c r="C5114" s="4"/>
      <c r="D5114" s="4"/>
      <c r="E5114" s="4"/>
      <c r="F5114" s="4"/>
      <c r="G5114" s="3"/>
      <c r="H5114" s="2"/>
    </row>
    <row r="5115" spans="1:8" s="5" customFormat="1" ht="13.8" customHeight="1" x14ac:dyDescent="0.3">
      <c r="A5115" s="4"/>
      <c r="B5115" s="4"/>
      <c r="C5115" s="4"/>
      <c r="D5115" s="4"/>
      <c r="E5115" s="4"/>
      <c r="F5115" s="4"/>
      <c r="G5115" s="3"/>
      <c r="H5115" s="2"/>
    </row>
    <row r="5116" spans="1:8" s="5" customFormat="1" ht="13.8" customHeight="1" x14ac:dyDescent="0.3">
      <c r="A5116" s="4"/>
      <c r="B5116" s="4"/>
      <c r="C5116" s="4"/>
      <c r="D5116" s="4"/>
      <c r="E5116" s="4"/>
      <c r="F5116" s="4"/>
      <c r="G5116" s="3"/>
      <c r="H5116" s="2"/>
    </row>
    <row r="5117" spans="1:8" s="5" customFormat="1" ht="13.8" customHeight="1" x14ac:dyDescent="0.3">
      <c r="A5117" s="4"/>
      <c r="B5117" s="4"/>
      <c r="C5117" s="4"/>
      <c r="D5117" s="4"/>
      <c r="E5117" s="4"/>
      <c r="F5117" s="4"/>
      <c r="G5117" s="3"/>
      <c r="H5117" s="2"/>
    </row>
    <row r="5118" spans="1:8" s="5" customFormat="1" ht="13.8" customHeight="1" x14ac:dyDescent="0.3">
      <c r="A5118" s="4"/>
      <c r="B5118" s="4"/>
      <c r="C5118" s="4"/>
      <c r="D5118" s="4"/>
      <c r="E5118" s="4"/>
      <c r="F5118" s="4"/>
      <c r="G5118" s="3"/>
      <c r="H5118" s="2"/>
    </row>
    <row r="5119" spans="1:8" s="5" customFormat="1" ht="13.8" customHeight="1" x14ac:dyDescent="0.3">
      <c r="A5119" s="4"/>
      <c r="B5119" s="4"/>
      <c r="C5119" s="4"/>
      <c r="D5119" s="4"/>
      <c r="E5119" s="4"/>
      <c r="F5119" s="4"/>
      <c r="G5119" s="3"/>
      <c r="H5119" s="2"/>
    </row>
    <row r="5120" spans="1:8" s="5" customFormat="1" ht="13.8" customHeight="1" x14ac:dyDescent="0.3">
      <c r="A5120" s="4"/>
      <c r="B5120" s="4"/>
      <c r="C5120" s="4"/>
      <c r="D5120" s="4"/>
      <c r="E5120" s="4"/>
      <c r="F5120" s="4"/>
      <c r="G5120" s="3"/>
      <c r="H5120" s="2"/>
    </row>
    <row r="5121" spans="1:8" s="5" customFormat="1" ht="13.8" customHeight="1" x14ac:dyDescent="0.3">
      <c r="A5121" s="4"/>
      <c r="B5121" s="4"/>
      <c r="C5121" s="4"/>
      <c r="D5121" s="4"/>
      <c r="E5121" s="4"/>
      <c r="F5121" s="4"/>
      <c r="G5121" s="3"/>
      <c r="H5121" s="2"/>
    </row>
    <row r="5122" spans="1:8" s="5" customFormat="1" ht="13.8" customHeight="1" x14ac:dyDescent="0.3">
      <c r="A5122" s="4"/>
      <c r="B5122" s="4"/>
      <c r="C5122" s="4"/>
      <c r="D5122" s="4"/>
      <c r="E5122" s="4"/>
      <c r="F5122" s="4"/>
      <c r="G5122" s="3"/>
      <c r="H5122" s="2"/>
    </row>
    <row r="5123" spans="1:8" s="5" customFormat="1" ht="13.8" customHeight="1" x14ac:dyDescent="0.3">
      <c r="A5123" s="4"/>
      <c r="B5123" s="4"/>
      <c r="C5123" s="4"/>
      <c r="D5123" s="4"/>
      <c r="E5123" s="4"/>
      <c r="F5123" s="4"/>
      <c r="G5123" s="3"/>
      <c r="H5123" s="2"/>
    </row>
    <row r="5124" spans="1:8" s="5" customFormat="1" ht="13.8" customHeight="1" x14ac:dyDescent="0.3">
      <c r="A5124" s="4"/>
      <c r="B5124" s="4"/>
      <c r="C5124" s="4"/>
      <c r="D5124" s="4"/>
      <c r="E5124" s="4"/>
      <c r="F5124" s="4"/>
      <c r="G5124" s="3"/>
      <c r="H5124" s="2"/>
    </row>
    <row r="5125" spans="1:8" s="5" customFormat="1" ht="13.8" customHeight="1" x14ac:dyDescent="0.3">
      <c r="A5125" s="4"/>
      <c r="B5125" s="4"/>
      <c r="C5125" s="4"/>
      <c r="D5125" s="4"/>
      <c r="E5125" s="4"/>
      <c r="F5125" s="4"/>
      <c r="G5125" s="3"/>
      <c r="H5125" s="2"/>
    </row>
    <row r="5126" spans="1:8" s="5" customFormat="1" ht="13.8" customHeight="1" x14ac:dyDescent="0.3">
      <c r="A5126" s="4"/>
      <c r="B5126" s="4"/>
      <c r="C5126" s="4"/>
      <c r="D5126" s="4"/>
      <c r="E5126" s="4"/>
      <c r="F5126" s="4"/>
      <c r="G5126" s="3"/>
      <c r="H5126" s="2"/>
    </row>
    <row r="5127" spans="1:8" s="5" customFormat="1" ht="13.8" customHeight="1" x14ac:dyDescent="0.3">
      <c r="A5127" s="4"/>
      <c r="B5127" s="4"/>
      <c r="C5127" s="4"/>
      <c r="D5127" s="4"/>
      <c r="E5127" s="4"/>
      <c r="F5127" s="4"/>
      <c r="G5127" s="3"/>
      <c r="H5127" s="2"/>
    </row>
    <row r="5128" spans="1:8" s="5" customFormat="1" ht="13.8" customHeight="1" x14ac:dyDescent="0.3">
      <c r="A5128" s="4"/>
      <c r="B5128" s="4"/>
      <c r="C5128" s="4"/>
      <c r="D5128" s="4"/>
      <c r="E5128" s="4"/>
      <c r="F5128" s="4"/>
      <c r="G5128" s="3"/>
      <c r="H5128" s="2"/>
    </row>
    <row r="5129" spans="1:8" s="5" customFormat="1" ht="13.8" customHeight="1" x14ac:dyDescent="0.3">
      <c r="A5129" s="4"/>
      <c r="B5129" s="4"/>
      <c r="C5129" s="4"/>
      <c r="D5129" s="4"/>
      <c r="E5129" s="4"/>
      <c r="F5129" s="4"/>
      <c r="G5129" s="3"/>
      <c r="H5129" s="2"/>
    </row>
    <row r="5130" spans="1:8" s="5" customFormat="1" ht="13.8" customHeight="1" x14ac:dyDescent="0.3">
      <c r="A5130" s="4"/>
      <c r="B5130" s="4"/>
      <c r="C5130" s="4"/>
      <c r="D5130" s="4"/>
      <c r="E5130" s="4"/>
      <c r="F5130" s="4"/>
      <c r="G5130" s="3"/>
      <c r="H5130" s="2"/>
    </row>
    <row r="5131" spans="1:8" s="5" customFormat="1" ht="13.8" customHeight="1" x14ac:dyDescent="0.3">
      <c r="A5131" s="4"/>
      <c r="B5131" s="4"/>
      <c r="C5131" s="4"/>
      <c r="D5131" s="4"/>
      <c r="E5131" s="4"/>
      <c r="F5131" s="4"/>
      <c r="G5131" s="3"/>
      <c r="H5131" s="2"/>
    </row>
    <row r="5132" spans="1:8" s="5" customFormat="1" ht="13.8" customHeight="1" x14ac:dyDescent="0.3">
      <c r="A5132" s="4"/>
      <c r="B5132" s="4"/>
      <c r="C5132" s="4"/>
      <c r="D5132" s="4"/>
      <c r="E5132" s="4"/>
      <c r="F5132" s="4"/>
      <c r="G5132" s="3"/>
      <c r="H5132" s="2"/>
    </row>
    <row r="5133" spans="1:8" s="5" customFormat="1" ht="13.8" customHeight="1" x14ac:dyDescent="0.3">
      <c r="A5133" s="4"/>
      <c r="B5133" s="4"/>
      <c r="C5133" s="4"/>
      <c r="D5133" s="4"/>
      <c r="E5133" s="4"/>
      <c r="F5133" s="4"/>
      <c r="G5133" s="3"/>
      <c r="H5133" s="2"/>
    </row>
    <row r="5134" spans="1:8" s="5" customFormat="1" ht="13.8" customHeight="1" x14ac:dyDescent="0.3">
      <c r="A5134" s="4"/>
      <c r="B5134" s="4"/>
      <c r="C5134" s="4"/>
      <c r="D5134" s="4"/>
      <c r="E5134" s="4"/>
      <c r="F5134" s="4"/>
      <c r="G5134" s="3"/>
      <c r="H5134" s="2"/>
    </row>
    <row r="5135" spans="1:8" s="5" customFormat="1" ht="13.8" customHeight="1" x14ac:dyDescent="0.3">
      <c r="A5135" s="4"/>
      <c r="B5135" s="4"/>
      <c r="C5135" s="4"/>
      <c r="D5135" s="4"/>
      <c r="E5135" s="4"/>
      <c r="F5135" s="4"/>
      <c r="G5135" s="3"/>
      <c r="H5135" s="2"/>
    </row>
    <row r="5136" spans="1:8" s="5" customFormat="1" ht="13.8" customHeight="1" x14ac:dyDescent="0.3">
      <c r="A5136" s="4"/>
      <c r="B5136" s="4"/>
      <c r="C5136" s="4"/>
      <c r="D5136" s="4"/>
      <c r="E5136" s="4"/>
      <c r="F5136" s="4"/>
      <c r="G5136" s="3"/>
      <c r="H5136" s="2"/>
    </row>
    <row r="5137" spans="1:8" s="5" customFormat="1" ht="13.8" customHeight="1" x14ac:dyDescent="0.3">
      <c r="A5137" s="4"/>
      <c r="B5137" s="4"/>
      <c r="C5137" s="4"/>
      <c r="D5137" s="4"/>
      <c r="E5137" s="4"/>
      <c r="F5137" s="4"/>
      <c r="G5137" s="3"/>
      <c r="H5137" s="2"/>
    </row>
    <row r="5138" spans="1:8" s="5" customFormat="1" ht="13.8" customHeight="1" x14ac:dyDescent="0.3">
      <c r="A5138" s="4"/>
      <c r="B5138" s="4"/>
      <c r="C5138" s="4"/>
      <c r="D5138" s="4"/>
      <c r="E5138" s="4"/>
      <c r="F5138" s="4"/>
      <c r="G5138" s="3"/>
      <c r="H5138" s="2"/>
    </row>
    <row r="5139" spans="1:8" s="5" customFormat="1" ht="13.8" customHeight="1" x14ac:dyDescent="0.3">
      <c r="A5139" s="4"/>
      <c r="B5139" s="4"/>
      <c r="C5139" s="4"/>
      <c r="D5139" s="4"/>
      <c r="E5139" s="4"/>
      <c r="F5139" s="4"/>
      <c r="G5139" s="3"/>
      <c r="H5139" s="2"/>
    </row>
    <row r="5140" spans="1:8" s="5" customFormat="1" ht="13.8" customHeight="1" x14ac:dyDescent="0.3">
      <c r="A5140" s="4"/>
      <c r="B5140" s="4"/>
      <c r="C5140" s="4"/>
      <c r="D5140" s="4"/>
      <c r="E5140" s="4"/>
      <c r="F5140" s="4"/>
      <c r="G5140" s="3"/>
      <c r="H5140" s="2"/>
    </row>
    <row r="5141" spans="1:8" s="5" customFormat="1" ht="13.8" customHeight="1" x14ac:dyDescent="0.3">
      <c r="A5141" s="4"/>
      <c r="B5141" s="4"/>
      <c r="C5141" s="4"/>
      <c r="D5141" s="4"/>
      <c r="E5141" s="4"/>
      <c r="F5141" s="4"/>
      <c r="G5141" s="3"/>
      <c r="H5141" s="2"/>
    </row>
    <row r="5142" spans="1:8" s="5" customFormat="1" ht="13.8" customHeight="1" x14ac:dyDescent="0.3">
      <c r="A5142" s="4"/>
      <c r="B5142" s="4"/>
      <c r="C5142" s="4"/>
      <c r="D5142" s="4"/>
      <c r="E5142" s="4"/>
      <c r="F5142" s="4"/>
      <c r="G5142" s="3"/>
      <c r="H5142" s="2"/>
    </row>
    <row r="5143" spans="1:8" s="5" customFormat="1" ht="13.8" customHeight="1" x14ac:dyDescent="0.3">
      <c r="A5143" s="4"/>
      <c r="B5143" s="4"/>
      <c r="C5143" s="4"/>
      <c r="D5143" s="4"/>
      <c r="E5143" s="4"/>
      <c r="F5143" s="4"/>
      <c r="G5143" s="3"/>
      <c r="H5143" s="2"/>
    </row>
    <row r="5144" spans="1:8" s="5" customFormat="1" ht="13.8" customHeight="1" x14ac:dyDescent="0.3">
      <c r="A5144" s="4"/>
      <c r="B5144" s="4"/>
      <c r="C5144" s="4"/>
      <c r="D5144" s="4"/>
      <c r="E5144" s="4"/>
      <c r="F5144" s="4"/>
      <c r="G5144" s="3"/>
      <c r="H5144" s="2"/>
    </row>
    <row r="5145" spans="1:8" s="5" customFormat="1" ht="13.8" customHeight="1" x14ac:dyDescent="0.3">
      <c r="A5145" s="4"/>
      <c r="B5145" s="4"/>
      <c r="C5145" s="4"/>
      <c r="D5145" s="4"/>
      <c r="E5145" s="4"/>
      <c r="F5145" s="4"/>
      <c r="G5145" s="3"/>
      <c r="H5145" s="2"/>
    </row>
    <row r="5146" spans="1:8" s="5" customFormat="1" ht="13.8" customHeight="1" x14ac:dyDescent="0.3">
      <c r="A5146" s="4"/>
      <c r="B5146" s="4"/>
      <c r="C5146" s="4"/>
      <c r="D5146" s="4"/>
      <c r="E5146" s="4"/>
      <c r="F5146" s="4"/>
      <c r="G5146" s="3"/>
      <c r="H5146" s="2"/>
    </row>
    <row r="5147" spans="1:8" s="5" customFormat="1" ht="13.8" customHeight="1" x14ac:dyDescent="0.3">
      <c r="A5147" s="4"/>
      <c r="B5147" s="4"/>
      <c r="C5147" s="4"/>
      <c r="D5147" s="4"/>
      <c r="E5147" s="4"/>
      <c r="F5147" s="4"/>
      <c r="G5147" s="3"/>
      <c r="H5147" s="2"/>
    </row>
    <row r="5148" spans="1:8" s="5" customFormat="1" ht="13.8" customHeight="1" x14ac:dyDescent="0.3">
      <c r="A5148" s="4"/>
      <c r="B5148" s="4"/>
      <c r="C5148" s="4"/>
      <c r="D5148" s="4"/>
      <c r="E5148" s="4"/>
      <c r="F5148" s="4"/>
      <c r="G5148" s="3"/>
      <c r="H5148" s="2"/>
    </row>
    <row r="5149" spans="1:8" s="5" customFormat="1" ht="13.8" customHeight="1" x14ac:dyDescent="0.3">
      <c r="A5149" s="4"/>
      <c r="B5149" s="4"/>
      <c r="C5149" s="4"/>
      <c r="D5149" s="4"/>
      <c r="E5149" s="4"/>
      <c r="F5149" s="4"/>
      <c r="G5149" s="3"/>
      <c r="H5149" s="2"/>
    </row>
    <row r="5150" spans="1:8" s="5" customFormat="1" ht="13.8" customHeight="1" x14ac:dyDescent="0.3">
      <c r="A5150" s="4"/>
      <c r="B5150" s="4"/>
      <c r="C5150" s="4"/>
      <c r="D5150" s="4"/>
      <c r="E5150" s="4"/>
      <c r="F5150" s="4"/>
      <c r="G5150" s="3"/>
      <c r="H5150" s="2"/>
    </row>
    <row r="5151" spans="1:8" s="5" customFormat="1" ht="13.8" customHeight="1" x14ac:dyDescent="0.3">
      <c r="A5151" s="4"/>
      <c r="B5151" s="4"/>
      <c r="C5151" s="4"/>
      <c r="D5151" s="4"/>
      <c r="E5151" s="4"/>
      <c r="F5151" s="4"/>
      <c r="G5151" s="3"/>
      <c r="H5151" s="2"/>
    </row>
    <row r="5152" spans="1:8" s="5" customFormat="1" ht="13.8" customHeight="1" x14ac:dyDescent="0.3">
      <c r="A5152" s="4"/>
      <c r="B5152" s="4"/>
      <c r="C5152" s="4"/>
      <c r="D5152" s="4"/>
      <c r="E5152" s="4"/>
      <c r="F5152" s="4"/>
      <c r="G5152" s="3"/>
      <c r="H5152" s="2"/>
    </row>
    <row r="5153" spans="1:8" s="5" customFormat="1" ht="13.8" customHeight="1" x14ac:dyDescent="0.3">
      <c r="A5153" s="4"/>
      <c r="B5153" s="4"/>
      <c r="C5153" s="4"/>
      <c r="D5153" s="4"/>
      <c r="E5153" s="4"/>
      <c r="F5153" s="4"/>
      <c r="G5153" s="3"/>
      <c r="H5153" s="2"/>
    </row>
    <row r="5154" spans="1:8" s="5" customFormat="1" ht="13.8" customHeight="1" x14ac:dyDescent="0.3">
      <c r="A5154" s="4"/>
      <c r="B5154" s="4"/>
      <c r="C5154" s="4"/>
      <c r="D5154" s="4"/>
      <c r="E5154" s="4"/>
      <c r="F5154" s="4"/>
      <c r="G5154" s="3"/>
      <c r="H5154" s="2"/>
    </row>
    <row r="5155" spans="1:8" s="5" customFormat="1" ht="13.8" customHeight="1" x14ac:dyDescent="0.3">
      <c r="A5155" s="4"/>
      <c r="B5155" s="4"/>
      <c r="C5155" s="4"/>
      <c r="D5155" s="4"/>
      <c r="E5155" s="4"/>
      <c r="F5155" s="4"/>
      <c r="G5155" s="3"/>
      <c r="H5155" s="2"/>
    </row>
    <row r="5156" spans="1:8" s="5" customFormat="1" ht="13.8" customHeight="1" x14ac:dyDescent="0.3">
      <c r="A5156" s="4"/>
      <c r="B5156" s="4"/>
      <c r="C5156" s="4"/>
      <c r="D5156" s="4"/>
      <c r="E5156" s="4"/>
      <c r="F5156" s="4"/>
      <c r="G5156" s="3"/>
      <c r="H5156" s="2"/>
    </row>
    <row r="5157" spans="1:8" s="5" customFormat="1" ht="13.8" customHeight="1" x14ac:dyDescent="0.3">
      <c r="A5157" s="4"/>
      <c r="B5157" s="4"/>
      <c r="C5157" s="4"/>
      <c r="D5157" s="4"/>
      <c r="E5157" s="4"/>
      <c r="F5157" s="4"/>
      <c r="G5157" s="3"/>
      <c r="H5157" s="2"/>
    </row>
    <row r="5158" spans="1:8" s="5" customFormat="1" ht="13.8" customHeight="1" x14ac:dyDescent="0.3">
      <c r="A5158" s="4"/>
      <c r="B5158" s="4"/>
      <c r="C5158" s="4"/>
      <c r="D5158" s="4"/>
      <c r="E5158" s="4"/>
      <c r="F5158" s="4"/>
      <c r="G5158" s="3"/>
      <c r="H5158" s="2"/>
    </row>
    <row r="5159" spans="1:8" s="5" customFormat="1" ht="13.8" customHeight="1" x14ac:dyDescent="0.3">
      <c r="A5159" s="4"/>
      <c r="B5159" s="4"/>
      <c r="C5159" s="4"/>
      <c r="D5159" s="4"/>
      <c r="E5159" s="4"/>
      <c r="F5159" s="4"/>
      <c r="G5159" s="3"/>
      <c r="H5159" s="2"/>
    </row>
    <row r="5160" spans="1:8" s="5" customFormat="1" ht="13.8" customHeight="1" x14ac:dyDescent="0.3">
      <c r="A5160" s="4"/>
      <c r="B5160" s="4"/>
      <c r="C5160" s="4"/>
      <c r="D5160" s="4"/>
      <c r="E5160" s="4"/>
      <c r="F5160" s="4"/>
      <c r="G5160" s="3"/>
      <c r="H5160" s="2"/>
    </row>
    <row r="5161" spans="1:8" s="5" customFormat="1" ht="13.8" customHeight="1" x14ac:dyDescent="0.3">
      <c r="A5161" s="4"/>
      <c r="B5161" s="4"/>
      <c r="C5161" s="4"/>
      <c r="D5161" s="4"/>
      <c r="E5161" s="4"/>
      <c r="F5161" s="4"/>
      <c r="G5161" s="3"/>
      <c r="H5161" s="2"/>
    </row>
    <row r="5162" spans="1:8" s="5" customFormat="1" ht="13.8" customHeight="1" x14ac:dyDescent="0.3">
      <c r="A5162" s="4"/>
      <c r="B5162" s="4"/>
      <c r="C5162" s="4"/>
      <c r="D5162" s="4"/>
      <c r="E5162" s="4"/>
      <c r="F5162" s="4"/>
      <c r="G5162" s="3"/>
      <c r="H5162" s="2"/>
    </row>
    <row r="5163" spans="1:8" s="5" customFormat="1" ht="13.8" customHeight="1" x14ac:dyDescent="0.3">
      <c r="A5163" s="4"/>
      <c r="B5163" s="4"/>
      <c r="C5163" s="4"/>
      <c r="D5163" s="4"/>
      <c r="E5163" s="4"/>
      <c r="F5163" s="4"/>
      <c r="G5163" s="3"/>
      <c r="H5163" s="2"/>
    </row>
    <row r="5164" spans="1:8" s="5" customFormat="1" ht="13.8" customHeight="1" x14ac:dyDescent="0.3">
      <c r="A5164" s="4"/>
      <c r="B5164" s="4"/>
      <c r="C5164" s="4"/>
      <c r="D5164" s="4"/>
      <c r="E5164" s="4"/>
      <c r="F5164" s="4"/>
      <c r="G5164" s="3"/>
      <c r="H5164" s="2"/>
    </row>
    <row r="5165" spans="1:8" s="5" customFormat="1" ht="13.8" customHeight="1" x14ac:dyDescent="0.3">
      <c r="A5165" s="4"/>
      <c r="B5165" s="4"/>
      <c r="C5165" s="4"/>
      <c r="D5165" s="4"/>
      <c r="E5165" s="4"/>
      <c r="F5165" s="4"/>
      <c r="G5165" s="3"/>
      <c r="H5165" s="2"/>
    </row>
    <row r="5166" spans="1:8" s="5" customFormat="1" ht="13.8" customHeight="1" x14ac:dyDescent="0.3">
      <c r="A5166" s="4"/>
      <c r="B5166" s="4"/>
      <c r="C5166" s="4"/>
      <c r="D5166" s="4"/>
      <c r="E5166" s="4"/>
      <c r="F5166" s="4"/>
      <c r="G5166" s="3"/>
      <c r="H5166" s="2"/>
    </row>
    <row r="5167" spans="1:8" s="5" customFormat="1" ht="13.8" customHeight="1" x14ac:dyDescent="0.3">
      <c r="A5167" s="4"/>
      <c r="B5167" s="4"/>
      <c r="C5167" s="4"/>
      <c r="D5167" s="4"/>
      <c r="E5167" s="4"/>
      <c r="F5167" s="4"/>
      <c r="G5167" s="3"/>
      <c r="H5167" s="2"/>
    </row>
    <row r="5168" spans="1:8" s="5" customFormat="1" ht="13.8" customHeight="1" x14ac:dyDescent="0.3">
      <c r="A5168" s="4"/>
      <c r="B5168" s="4"/>
      <c r="C5168" s="4"/>
      <c r="D5168" s="4"/>
      <c r="E5168" s="4"/>
      <c r="F5168" s="4"/>
      <c r="G5168" s="3"/>
      <c r="H5168" s="2"/>
    </row>
    <row r="5169" spans="1:8" s="5" customFormat="1" ht="13.8" customHeight="1" x14ac:dyDescent="0.3">
      <c r="A5169" s="4"/>
      <c r="B5169" s="4"/>
      <c r="C5169" s="4"/>
      <c r="D5169" s="4"/>
      <c r="E5169" s="4"/>
      <c r="F5169" s="4"/>
      <c r="G5169" s="3"/>
      <c r="H5169" s="2"/>
    </row>
    <row r="5170" spans="1:8" s="5" customFormat="1" ht="13.8" customHeight="1" x14ac:dyDescent="0.3">
      <c r="A5170" s="4"/>
      <c r="B5170" s="4"/>
      <c r="C5170" s="4"/>
      <c r="D5170" s="4"/>
      <c r="E5170" s="4"/>
      <c r="F5170" s="4"/>
      <c r="G5170" s="3"/>
      <c r="H5170" s="2"/>
    </row>
    <row r="5171" spans="1:8" s="5" customFormat="1" ht="13.8" customHeight="1" x14ac:dyDescent="0.3">
      <c r="A5171" s="4"/>
      <c r="B5171" s="4"/>
      <c r="C5171" s="4"/>
      <c r="D5171" s="4"/>
      <c r="E5171" s="4"/>
      <c r="F5171" s="4"/>
      <c r="G5171" s="3"/>
      <c r="H5171" s="2"/>
    </row>
    <row r="5172" spans="1:8" s="5" customFormat="1" ht="13.8" customHeight="1" x14ac:dyDescent="0.3">
      <c r="A5172" s="4"/>
      <c r="B5172" s="4"/>
      <c r="C5172" s="4"/>
      <c r="D5172" s="4"/>
      <c r="E5172" s="4"/>
      <c r="F5172" s="4"/>
      <c r="G5172" s="3"/>
      <c r="H5172" s="2"/>
    </row>
    <row r="5173" spans="1:8" s="5" customFormat="1" ht="13.8" customHeight="1" x14ac:dyDescent="0.3">
      <c r="A5173" s="4"/>
      <c r="B5173" s="4"/>
      <c r="C5173" s="4"/>
      <c r="D5173" s="4"/>
      <c r="E5173" s="4"/>
      <c r="F5173" s="4"/>
      <c r="G5173" s="3"/>
      <c r="H5173" s="2"/>
    </row>
    <row r="5174" spans="1:8" s="5" customFormat="1" ht="13.8" customHeight="1" x14ac:dyDescent="0.3">
      <c r="A5174" s="4"/>
      <c r="B5174" s="4"/>
      <c r="C5174" s="4"/>
      <c r="D5174" s="4"/>
      <c r="E5174" s="4"/>
      <c r="F5174" s="4"/>
      <c r="G5174" s="3"/>
      <c r="H5174" s="2"/>
    </row>
    <row r="5175" spans="1:8" s="5" customFormat="1" ht="13.8" customHeight="1" x14ac:dyDescent="0.3">
      <c r="A5175" s="4"/>
      <c r="B5175" s="4"/>
      <c r="C5175" s="4"/>
      <c r="D5175" s="4"/>
      <c r="E5175" s="4"/>
      <c r="F5175" s="4"/>
      <c r="G5175" s="3"/>
      <c r="H5175" s="2"/>
    </row>
    <row r="5176" spans="1:8" s="5" customFormat="1" ht="13.8" customHeight="1" x14ac:dyDescent="0.3">
      <c r="A5176" s="4"/>
      <c r="B5176" s="4"/>
      <c r="C5176" s="4"/>
      <c r="D5176" s="4"/>
      <c r="E5176" s="4"/>
      <c r="F5176" s="4"/>
      <c r="G5176" s="3"/>
      <c r="H5176" s="2"/>
    </row>
    <row r="5177" spans="1:8" s="5" customFormat="1" ht="13.8" customHeight="1" x14ac:dyDescent="0.3">
      <c r="A5177" s="4"/>
      <c r="B5177" s="4"/>
      <c r="C5177" s="4"/>
      <c r="D5177" s="4"/>
      <c r="E5177" s="4"/>
      <c r="F5177" s="4"/>
      <c r="G5177" s="3"/>
      <c r="H5177" s="2"/>
    </row>
    <row r="5178" spans="1:8" s="5" customFormat="1" ht="13.8" customHeight="1" x14ac:dyDescent="0.3">
      <c r="A5178" s="4"/>
      <c r="B5178" s="4"/>
      <c r="C5178" s="4"/>
      <c r="D5178" s="4"/>
      <c r="E5178" s="4"/>
      <c r="F5178" s="4"/>
      <c r="G5178" s="3"/>
      <c r="H5178" s="2"/>
    </row>
    <row r="5179" spans="1:8" s="5" customFormat="1" ht="13.8" customHeight="1" x14ac:dyDescent="0.3">
      <c r="A5179" s="4"/>
      <c r="B5179" s="4"/>
      <c r="C5179" s="4"/>
      <c r="D5179" s="4"/>
      <c r="E5179" s="4"/>
      <c r="F5179" s="4"/>
      <c r="G5179" s="3"/>
      <c r="H5179" s="2"/>
    </row>
    <row r="5180" spans="1:8" s="5" customFormat="1" ht="13.8" customHeight="1" x14ac:dyDescent="0.3">
      <c r="A5180" s="4"/>
      <c r="B5180" s="4"/>
      <c r="C5180" s="4"/>
      <c r="D5180" s="4"/>
      <c r="E5180" s="4"/>
      <c r="F5180" s="4"/>
      <c r="G5180" s="3"/>
      <c r="H5180" s="2"/>
    </row>
    <row r="5181" spans="1:8" s="5" customFormat="1" ht="13.8" customHeight="1" x14ac:dyDescent="0.3">
      <c r="A5181" s="4"/>
      <c r="B5181" s="4"/>
      <c r="C5181" s="4"/>
      <c r="D5181" s="4"/>
      <c r="E5181" s="4"/>
      <c r="F5181" s="4"/>
      <c r="G5181" s="3"/>
      <c r="H5181" s="2"/>
    </row>
    <row r="5182" spans="1:8" s="5" customFormat="1" ht="13.8" customHeight="1" x14ac:dyDescent="0.3">
      <c r="A5182" s="4"/>
      <c r="B5182" s="4"/>
      <c r="C5182" s="4"/>
      <c r="D5182" s="4"/>
      <c r="E5182" s="4"/>
      <c r="F5182" s="4"/>
      <c r="G5182" s="3"/>
      <c r="H5182" s="2"/>
    </row>
    <row r="5183" spans="1:8" s="5" customFormat="1" ht="13.8" customHeight="1" x14ac:dyDescent="0.3">
      <c r="A5183" s="4"/>
      <c r="B5183" s="4"/>
      <c r="C5183" s="4"/>
      <c r="D5183" s="4"/>
      <c r="E5183" s="4"/>
      <c r="F5183" s="4"/>
      <c r="G5183" s="3"/>
      <c r="H5183" s="2"/>
    </row>
    <row r="5184" spans="1:8" s="5" customFormat="1" ht="13.8" customHeight="1" x14ac:dyDescent="0.3">
      <c r="A5184" s="4"/>
      <c r="B5184" s="4"/>
      <c r="C5184" s="4"/>
      <c r="D5184" s="4"/>
      <c r="E5184" s="4"/>
      <c r="F5184" s="4"/>
      <c r="G5184" s="3"/>
      <c r="H5184" s="2"/>
    </row>
    <row r="5185" spans="1:8" s="5" customFormat="1" ht="13.8" customHeight="1" x14ac:dyDescent="0.3">
      <c r="A5185" s="4"/>
      <c r="B5185" s="4"/>
      <c r="C5185" s="4"/>
      <c r="D5185" s="4"/>
      <c r="E5185" s="4"/>
      <c r="F5185" s="4"/>
      <c r="G5185" s="3"/>
      <c r="H5185" s="2"/>
    </row>
    <row r="5186" spans="1:8" s="5" customFormat="1" ht="13.8" customHeight="1" x14ac:dyDescent="0.3">
      <c r="A5186" s="4"/>
      <c r="B5186" s="4"/>
      <c r="C5186" s="4"/>
      <c r="D5186" s="4"/>
      <c r="E5186" s="4"/>
      <c r="F5186" s="4"/>
      <c r="G5186" s="3"/>
      <c r="H5186" s="2"/>
    </row>
    <row r="5187" spans="1:8" s="5" customFormat="1" ht="13.8" customHeight="1" x14ac:dyDescent="0.3">
      <c r="A5187" s="4"/>
      <c r="B5187" s="4"/>
      <c r="C5187" s="4"/>
      <c r="D5187" s="4"/>
      <c r="E5187" s="4"/>
      <c r="F5187" s="4"/>
      <c r="G5187" s="3"/>
      <c r="H5187" s="2"/>
    </row>
    <row r="5188" spans="1:8" s="5" customFormat="1" ht="13.8" customHeight="1" x14ac:dyDescent="0.3">
      <c r="A5188" s="4"/>
      <c r="B5188" s="4"/>
      <c r="C5188" s="4"/>
      <c r="D5188" s="4"/>
      <c r="E5188" s="4"/>
      <c r="F5188" s="4"/>
      <c r="G5188" s="3"/>
      <c r="H5188" s="2"/>
    </row>
    <row r="5189" spans="1:8" s="5" customFormat="1" ht="13.8" customHeight="1" x14ac:dyDescent="0.3">
      <c r="A5189" s="4"/>
      <c r="B5189" s="4"/>
      <c r="C5189" s="4"/>
      <c r="D5189" s="4"/>
      <c r="E5189" s="4"/>
      <c r="F5189" s="4"/>
      <c r="G5189" s="3"/>
      <c r="H5189" s="2"/>
    </row>
    <row r="5190" spans="1:8" s="5" customFormat="1" ht="13.8" customHeight="1" x14ac:dyDescent="0.3">
      <c r="A5190" s="4"/>
      <c r="B5190" s="4"/>
      <c r="C5190" s="4"/>
      <c r="D5190" s="4"/>
      <c r="E5190" s="4"/>
      <c r="F5190" s="4"/>
      <c r="G5190" s="3"/>
      <c r="H5190" s="2"/>
    </row>
    <row r="5191" spans="1:8" s="5" customFormat="1" ht="13.8" customHeight="1" x14ac:dyDescent="0.3">
      <c r="A5191" s="4"/>
      <c r="B5191" s="4"/>
      <c r="C5191" s="4"/>
      <c r="D5191" s="4"/>
      <c r="E5191" s="4"/>
      <c r="F5191" s="4"/>
      <c r="G5191" s="3"/>
      <c r="H5191" s="2"/>
    </row>
    <row r="5192" spans="1:8" s="5" customFormat="1" ht="13.8" customHeight="1" x14ac:dyDescent="0.3">
      <c r="A5192" s="4"/>
      <c r="B5192" s="4"/>
      <c r="C5192" s="4"/>
      <c r="D5192" s="4"/>
      <c r="E5192" s="4"/>
      <c r="F5192" s="4"/>
      <c r="G5192" s="3"/>
      <c r="H5192" s="2"/>
    </row>
    <row r="5193" spans="1:8" s="5" customFormat="1" ht="13.8" customHeight="1" x14ac:dyDescent="0.3">
      <c r="A5193" s="4"/>
      <c r="B5193" s="4"/>
      <c r="C5193" s="4"/>
      <c r="D5193" s="4"/>
      <c r="E5193" s="4"/>
      <c r="F5193" s="4"/>
      <c r="G5193" s="3"/>
      <c r="H5193" s="2"/>
    </row>
    <row r="5194" spans="1:8" s="5" customFormat="1" ht="13.8" customHeight="1" x14ac:dyDescent="0.3">
      <c r="A5194" s="4"/>
      <c r="B5194" s="4"/>
      <c r="C5194" s="4"/>
      <c r="D5194" s="4"/>
      <c r="E5194" s="4"/>
      <c r="F5194" s="4"/>
      <c r="G5194" s="3"/>
      <c r="H5194" s="2"/>
    </row>
    <row r="5195" spans="1:8" s="5" customFormat="1" ht="13.8" customHeight="1" x14ac:dyDescent="0.3">
      <c r="A5195" s="4"/>
      <c r="B5195" s="4"/>
      <c r="C5195" s="4"/>
      <c r="D5195" s="4"/>
      <c r="E5195" s="4"/>
      <c r="F5195" s="4"/>
      <c r="G5195" s="3"/>
      <c r="H5195" s="2"/>
    </row>
    <row r="5196" spans="1:8" s="5" customFormat="1" ht="13.8" customHeight="1" x14ac:dyDescent="0.3">
      <c r="A5196" s="4"/>
      <c r="B5196" s="4"/>
      <c r="C5196" s="4"/>
      <c r="D5196" s="4"/>
      <c r="E5196" s="4"/>
      <c r="F5196" s="4"/>
      <c r="G5196" s="3"/>
      <c r="H5196" s="2"/>
    </row>
    <row r="5197" spans="1:8" s="5" customFormat="1" ht="13.8" customHeight="1" x14ac:dyDescent="0.3">
      <c r="A5197" s="4"/>
      <c r="B5197" s="4"/>
      <c r="C5197" s="4"/>
      <c r="D5197" s="4"/>
      <c r="E5197" s="4"/>
      <c r="F5197" s="4"/>
      <c r="G5197" s="3"/>
      <c r="H5197" s="2"/>
    </row>
    <row r="5198" spans="1:8" s="5" customFormat="1" ht="13.8" customHeight="1" x14ac:dyDescent="0.3">
      <c r="A5198" s="4"/>
      <c r="B5198" s="4"/>
      <c r="C5198" s="4"/>
      <c r="D5198" s="4"/>
      <c r="E5198" s="4"/>
      <c r="F5198" s="4"/>
      <c r="G5198" s="3"/>
      <c r="H5198" s="2"/>
    </row>
    <row r="5199" spans="1:8" s="5" customFormat="1" ht="13.8" customHeight="1" x14ac:dyDescent="0.3">
      <c r="A5199" s="4"/>
      <c r="B5199" s="4"/>
      <c r="C5199" s="4"/>
      <c r="D5199" s="4"/>
      <c r="E5199" s="4"/>
      <c r="F5199" s="4"/>
      <c r="G5199" s="3"/>
      <c r="H5199" s="2"/>
    </row>
    <row r="5200" spans="1:8" s="5" customFormat="1" ht="13.8" customHeight="1" x14ac:dyDescent="0.3">
      <c r="A5200" s="4"/>
      <c r="B5200" s="4"/>
      <c r="C5200" s="4"/>
      <c r="D5200" s="4"/>
      <c r="E5200" s="4"/>
      <c r="F5200" s="4"/>
      <c r="G5200" s="3"/>
      <c r="H5200" s="2"/>
    </row>
    <row r="5201" spans="1:8" s="5" customFormat="1" ht="13.8" customHeight="1" x14ac:dyDescent="0.3">
      <c r="A5201" s="4"/>
      <c r="B5201" s="4"/>
      <c r="C5201" s="4"/>
      <c r="D5201" s="4"/>
      <c r="E5201" s="4"/>
      <c r="F5201" s="4"/>
      <c r="G5201" s="3"/>
      <c r="H5201" s="2"/>
    </row>
    <row r="5202" spans="1:8" s="5" customFormat="1" ht="13.8" customHeight="1" x14ac:dyDescent="0.3">
      <c r="A5202" s="4"/>
      <c r="B5202" s="4"/>
      <c r="C5202" s="4"/>
      <c r="D5202" s="4"/>
      <c r="E5202" s="4"/>
      <c r="F5202" s="4"/>
      <c r="G5202" s="3"/>
      <c r="H5202" s="2"/>
    </row>
    <row r="5203" spans="1:8" s="5" customFormat="1" ht="13.8" customHeight="1" x14ac:dyDescent="0.3">
      <c r="A5203" s="4"/>
      <c r="B5203" s="4"/>
      <c r="C5203" s="4"/>
      <c r="D5203" s="4"/>
      <c r="E5203" s="4"/>
      <c r="F5203" s="4"/>
      <c r="G5203" s="3"/>
      <c r="H5203" s="2"/>
    </row>
    <row r="5204" spans="1:8" s="5" customFormat="1" ht="13.8" customHeight="1" x14ac:dyDescent="0.3">
      <c r="A5204" s="4"/>
      <c r="B5204" s="4"/>
      <c r="C5204" s="4"/>
      <c r="D5204" s="4"/>
      <c r="E5204" s="4"/>
      <c r="F5204" s="4"/>
      <c r="G5204" s="3"/>
      <c r="H5204" s="2"/>
    </row>
    <row r="5205" spans="1:8" s="5" customFormat="1" ht="13.8" customHeight="1" x14ac:dyDescent="0.3">
      <c r="A5205" s="4"/>
      <c r="B5205" s="4"/>
      <c r="C5205" s="4"/>
      <c r="D5205" s="4"/>
      <c r="E5205" s="4"/>
      <c r="F5205" s="4"/>
      <c r="G5205" s="3"/>
      <c r="H5205" s="2"/>
    </row>
    <row r="5206" spans="1:8" s="5" customFormat="1" ht="13.8" customHeight="1" x14ac:dyDescent="0.3">
      <c r="A5206" s="4"/>
      <c r="B5206" s="4"/>
      <c r="C5206" s="4"/>
      <c r="D5206" s="4"/>
      <c r="E5206" s="4"/>
      <c r="F5206" s="4"/>
      <c r="G5206" s="3"/>
      <c r="H5206" s="2"/>
    </row>
    <row r="5207" spans="1:8" s="5" customFormat="1" ht="13.8" customHeight="1" x14ac:dyDescent="0.3">
      <c r="A5207" s="4"/>
      <c r="B5207" s="4"/>
      <c r="C5207" s="4"/>
      <c r="D5207" s="4"/>
      <c r="E5207" s="4"/>
      <c r="F5207" s="4"/>
      <c r="G5207" s="3"/>
      <c r="H5207" s="2"/>
    </row>
    <row r="5208" spans="1:8" s="5" customFormat="1" ht="13.8" customHeight="1" x14ac:dyDescent="0.3">
      <c r="A5208" s="4"/>
      <c r="B5208" s="4"/>
      <c r="C5208" s="4"/>
      <c r="D5208" s="4"/>
      <c r="E5208" s="4"/>
      <c r="F5208" s="4"/>
      <c r="G5208" s="3"/>
      <c r="H5208" s="2"/>
    </row>
    <row r="5209" spans="1:8" s="5" customFormat="1" ht="13.8" customHeight="1" x14ac:dyDescent="0.3">
      <c r="A5209" s="4"/>
      <c r="B5209" s="4"/>
      <c r="C5209" s="4"/>
      <c r="D5209" s="4"/>
      <c r="E5209" s="4"/>
      <c r="F5209" s="4"/>
      <c r="G5209" s="3"/>
      <c r="H5209" s="2"/>
    </row>
    <row r="5210" spans="1:8" s="5" customFormat="1" ht="13.8" customHeight="1" x14ac:dyDescent="0.3">
      <c r="A5210" s="4"/>
      <c r="B5210" s="4"/>
      <c r="C5210" s="4"/>
      <c r="D5210" s="4"/>
      <c r="E5210" s="4"/>
      <c r="F5210" s="4"/>
      <c r="G5210" s="3"/>
      <c r="H5210" s="2"/>
    </row>
    <row r="5211" spans="1:8" s="5" customFormat="1" ht="13.8" customHeight="1" x14ac:dyDescent="0.3">
      <c r="A5211" s="4"/>
      <c r="B5211" s="4"/>
      <c r="C5211" s="4"/>
      <c r="D5211" s="4"/>
      <c r="E5211" s="4"/>
      <c r="F5211" s="4"/>
      <c r="G5211" s="3"/>
      <c r="H5211" s="2"/>
    </row>
    <row r="5212" spans="1:8" s="5" customFormat="1" ht="13.8" customHeight="1" x14ac:dyDescent="0.3">
      <c r="A5212" s="4"/>
      <c r="B5212" s="4"/>
      <c r="C5212" s="4"/>
      <c r="D5212" s="4"/>
      <c r="E5212" s="4"/>
      <c r="F5212" s="4"/>
      <c r="G5212" s="3"/>
      <c r="H5212" s="2"/>
    </row>
    <row r="5213" spans="1:8" s="5" customFormat="1" ht="13.8" customHeight="1" x14ac:dyDescent="0.3">
      <c r="A5213" s="4"/>
      <c r="B5213" s="4"/>
      <c r="C5213" s="4"/>
      <c r="D5213" s="4"/>
      <c r="E5213" s="4"/>
      <c r="F5213" s="4"/>
      <c r="G5213" s="3"/>
      <c r="H5213" s="2"/>
    </row>
    <row r="5214" spans="1:8" s="5" customFormat="1" ht="13.8" customHeight="1" x14ac:dyDescent="0.3">
      <c r="A5214" s="4"/>
      <c r="B5214" s="4"/>
      <c r="C5214" s="4"/>
      <c r="D5214" s="4"/>
      <c r="E5214" s="4"/>
      <c r="F5214" s="4"/>
      <c r="G5214" s="3"/>
      <c r="H5214" s="2"/>
    </row>
    <row r="5215" spans="1:8" s="5" customFormat="1" ht="13.8" customHeight="1" x14ac:dyDescent="0.3">
      <c r="A5215" s="4"/>
      <c r="B5215" s="4"/>
      <c r="C5215" s="4"/>
      <c r="D5215" s="4"/>
      <c r="E5215" s="4"/>
      <c r="F5215" s="4"/>
      <c r="G5215" s="3"/>
      <c r="H5215" s="2"/>
    </row>
    <row r="5216" spans="1:8" s="5" customFormat="1" ht="13.8" customHeight="1" x14ac:dyDescent="0.3">
      <c r="A5216" s="4"/>
      <c r="B5216" s="4"/>
      <c r="C5216" s="4"/>
      <c r="D5216" s="4"/>
      <c r="E5216" s="4"/>
      <c r="F5216" s="4"/>
      <c r="G5216" s="3"/>
      <c r="H5216" s="2"/>
    </row>
    <row r="5217" spans="1:8" s="5" customFormat="1" ht="13.8" customHeight="1" x14ac:dyDescent="0.3">
      <c r="A5217" s="4"/>
      <c r="B5217" s="4"/>
      <c r="C5217" s="4"/>
      <c r="D5217" s="4"/>
      <c r="E5217" s="4"/>
      <c r="F5217" s="4"/>
      <c r="G5217" s="3"/>
      <c r="H5217" s="2"/>
    </row>
    <row r="5218" spans="1:8" s="5" customFormat="1" ht="13.8" customHeight="1" x14ac:dyDescent="0.3">
      <c r="A5218" s="4"/>
      <c r="B5218" s="4"/>
      <c r="C5218" s="4"/>
      <c r="D5218" s="4"/>
      <c r="E5218" s="4"/>
      <c r="F5218" s="4"/>
      <c r="G5218" s="3"/>
      <c r="H5218" s="2"/>
    </row>
    <row r="5219" spans="1:8" s="5" customFormat="1" ht="13.8" customHeight="1" x14ac:dyDescent="0.3">
      <c r="A5219" s="4"/>
      <c r="B5219" s="4"/>
      <c r="C5219" s="4"/>
      <c r="D5219" s="4"/>
      <c r="E5219" s="4"/>
      <c r="F5219" s="4"/>
      <c r="G5219" s="3"/>
      <c r="H5219" s="2"/>
    </row>
    <row r="5220" spans="1:8" s="5" customFormat="1" ht="13.8" customHeight="1" x14ac:dyDescent="0.3">
      <c r="A5220" s="4"/>
      <c r="B5220" s="4"/>
      <c r="C5220" s="4"/>
      <c r="D5220" s="4"/>
      <c r="E5220" s="4"/>
      <c r="F5220" s="4"/>
      <c r="G5220" s="3"/>
      <c r="H5220" s="2"/>
    </row>
    <row r="5221" spans="1:8" s="5" customFormat="1" ht="13.8" customHeight="1" x14ac:dyDescent="0.3">
      <c r="A5221" s="4"/>
      <c r="B5221" s="4"/>
      <c r="C5221" s="4"/>
      <c r="D5221" s="4"/>
      <c r="E5221" s="4"/>
      <c r="F5221" s="4"/>
      <c r="G5221" s="3"/>
      <c r="H5221" s="2"/>
    </row>
    <row r="5222" spans="1:8" s="5" customFormat="1" ht="13.8" customHeight="1" x14ac:dyDescent="0.3">
      <c r="A5222" s="4"/>
      <c r="B5222" s="4"/>
      <c r="C5222" s="4"/>
      <c r="D5222" s="4"/>
      <c r="E5222" s="4"/>
      <c r="F5222" s="4"/>
      <c r="G5222" s="3"/>
      <c r="H5222" s="2"/>
    </row>
    <row r="5223" spans="1:8" s="5" customFormat="1" ht="13.8" customHeight="1" x14ac:dyDescent="0.3">
      <c r="A5223" s="4"/>
      <c r="B5223" s="4"/>
      <c r="C5223" s="4"/>
      <c r="D5223" s="4"/>
      <c r="E5223" s="4"/>
      <c r="F5223" s="4"/>
      <c r="G5223" s="3"/>
      <c r="H5223" s="2"/>
    </row>
    <row r="5224" spans="1:8" s="5" customFormat="1" ht="13.8" customHeight="1" x14ac:dyDescent="0.3">
      <c r="A5224" s="4"/>
      <c r="B5224" s="4"/>
      <c r="C5224" s="4"/>
      <c r="D5224" s="4"/>
      <c r="E5224" s="4"/>
      <c r="F5224" s="4"/>
      <c r="G5224" s="3"/>
      <c r="H5224" s="2"/>
    </row>
    <row r="5225" spans="1:8" s="5" customFormat="1" ht="13.8" customHeight="1" x14ac:dyDescent="0.3">
      <c r="A5225" s="4"/>
      <c r="B5225" s="4"/>
      <c r="C5225" s="4"/>
      <c r="D5225" s="4"/>
      <c r="E5225" s="4"/>
      <c r="F5225" s="4"/>
      <c r="G5225" s="3"/>
      <c r="H5225" s="2"/>
    </row>
    <row r="5226" spans="1:8" s="5" customFormat="1" ht="13.8" customHeight="1" x14ac:dyDescent="0.3">
      <c r="A5226" s="4"/>
      <c r="B5226" s="4"/>
      <c r="C5226" s="4"/>
      <c r="D5226" s="4"/>
      <c r="E5226" s="4"/>
      <c r="F5226" s="4"/>
      <c r="G5226" s="3"/>
      <c r="H5226" s="2"/>
    </row>
    <row r="5227" spans="1:8" s="5" customFormat="1" ht="13.8" customHeight="1" x14ac:dyDescent="0.3">
      <c r="A5227" s="4"/>
      <c r="B5227" s="4"/>
      <c r="C5227" s="4"/>
      <c r="D5227" s="4"/>
      <c r="E5227" s="4"/>
      <c r="F5227" s="4"/>
      <c r="G5227" s="3"/>
      <c r="H5227" s="2"/>
    </row>
    <row r="5228" spans="1:8" s="5" customFormat="1" ht="13.8" customHeight="1" x14ac:dyDescent="0.3">
      <c r="A5228" s="4"/>
      <c r="B5228" s="4"/>
      <c r="C5228" s="4"/>
      <c r="D5228" s="4"/>
      <c r="E5228" s="4"/>
      <c r="F5228" s="4"/>
      <c r="G5228" s="3"/>
      <c r="H5228" s="2"/>
    </row>
    <row r="5229" spans="1:8" s="5" customFormat="1" ht="13.8" customHeight="1" x14ac:dyDescent="0.3">
      <c r="A5229" s="4"/>
      <c r="B5229" s="4"/>
      <c r="C5229" s="4"/>
      <c r="D5229" s="4"/>
      <c r="E5229" s="4"/>
      <c r="F5229" s="4"/>
      <c r="G5229" s="3"/>
      <c r="H5229" s="2"/>
    </row>
    <row r="5230" spans="1:8" s="5" customFormat="1" ht="13.8" customHeight="1" x14ac:dyDescent="0.3">
      <c r="A5230" s="4"/>
      <c r="B5230" s="4"/>
      <c r="C5230" s="4"/>
      <c r="D5230" s="4"/>
      <c r="E5230" s="4"/>
      <c r="F5230" s="4"/>
      <c r="G5230" s="3"/>
      <c r="H5230" s="2"/>
    </row>
    <row r="5231" spans="1:8" s="5" customFormat="1" ht="13.8" customHeight="1" x14ac:dyDescent="0.3">
      <c r="A5231" s="4"/>
      <c r="B5231" s="4"/>
      <c r="C5231" s="4"/>
      <c r="D5231" s="4"/>
      <c r="E5231" s="4"/>
      <c r="F5231" s="4"/>
      <c r="G5231" s="3"/>
      <c r="H5231" s="2"/>
    </row>
    <row r="5232" spans="1:8" s="5" customFormat="1" ht="13.8" customHeight="1" x14ac:dyDescent="0.3">
      <c r="A5232" s="4"/>
      <c r="B5232" s="4"/>
      <c r="C5232" s="4"/>
      <c r="D5232" s="4"/>
      <c r="E5232" s="4"/>
      <c r="F5232" s="4"/>
      <c r="G5232" s="3"/>
      <c r="H5232" s="2"/>
    </row>
    <row r="5233" spans="1:8" s="5" customFormat="1" ht="13.8" customHeight="1" x14ac:dyDescent="0.3">
      <c r="A5233" s="4"/>
      <c r="B5233" s="4"/>
      <c r="C5233" s="4"/>
      <c r="D5233" s="4"/>
      <c r="E5233" s="4"/>
      <c r="F5233" s="4"/>
      <c r="G5233" s="3"/>
      <c r="H5233" s="2"/>
    </row>
    <row r="5234" spans="1:8" s="5" customFormat="1" ht="13.8" customHeight="1" x14ac:dyDescent="0.3">
      <c r="A5234" s="4"/>
      <c r="B5234" s="4"/>
      <c r="C5234" s="4"/>
      <c r="D5234" s="4"/>
      <c r="E5234" s="4"/>
      <c r="F5234" s="4"/>
      <c r="G5234" s="3"/>
      <c r="H5234" s="2"/>
    </row>
    <row r="5235" spans="1:8" s="5" customFormat="1" ht="13.8" customHeight="1" x14ac:dyDescent="0.3">
      <c r="A5235" s="4"/>
      <c r="B5235" s="4"/>
      <c r="C5235" s="4"/>
      <c r="D5235" s="4"/>
      <c r="E5235" s="4"/>
      <c r="F5235" s="4"/>
      <c r="G5235" s="3"/>
      <c r="H5235" s="2"/>
    </row>
    <row r="5236" spans="1:8" s="5" customFormat="1" ht="13.8" customHeight="1" x14ac:dyDescent="0.3">
      <c r="A5236" s="4"/>
      <c r="B5236" s="4"/>
      <c r="C5236" s="4"/>
      <c r="D5236" s="4"/>
      <c r="E5236" s="4"/>
      <c r="F5236" s="4"/>
      <c r="G5236" s="3"/>
      <c r="H5236" s="2"/>
    </row>
    <row r="5237" spans="1:8" s="5" customFormat="1" ht="13.8" customHeight="1" x14ac:dyDescent="0.3">
      <c r="A5237" s="4"/>
      <c r="B5237" s="4"/>
      <c r="C5237" s="4"/>
      <c r="D5237" s="4"/>
      <c r="E5237" s="4"/>
      <c r="F5237" s="4"/>
      <c r="G5237" s="3"/>
      <c r="H5237" s="2"/>
    </row>
    <row r="5238" spans="1:8" s="5" customFormat="1" ht="13.8" customHeight="1" x14ac:dyDescent="0.3">
      <c r="A5238" s="4"/>
      <c r="B5238" s="4"/>
      <c r="C5238" s="4"/>
      <c r="D5238" s="4"/>
      <c r="E5238" s="4"/>
      <c r="F5238" s="4"/>
      <c r="G5238" s="3"/>
      <c r="H5238" s="2"/>
    </row>
    <row r="5239" spans="1:8" s="5" customFormat="1" ht="13.8" customHeight="1" x14ac:dyDescent="0.3">
      <c r="A5239" s="4"/>
      <c r="B5239" s="4"/>
      <c r="C5239" s="4"/>
      <c r="D5239" s="4"/>
      <c r="E5239" s="4"/>
      <c r="F5239" s="4"/>
      <c r="G5239" s="3"/>
      <c r="H5239" s="2"/>
    </row>
    <row r="5240" spans="1:8" s="5" customFormat="1" ht="13.8" customHeight="1" x14ac:dyDescent="0.3">
      <c r="A5240" s="4"/>
      <c r="B5240" s="4"/>
      <c r="C5240" s="4"/>
      <c r="D5240" s="4"/>
      <c r="E5240" s="4"/>
      <c r="F5240" s="4"/>
      <c r="G5240" s="3"/>
      <c r="H5240" s="2"/>
    </row>
    <row r="5241" spans="1:8" s="5" customFormat="1" ht="13.8" customHeight="1" x14ac:dyDescent="0.3">
      <c r="A5241" s="4"/>
      <c r="B5241" s="4"/>
      <c r="C5241" s="4"/>
      <c r="D5241" s="4"/>
      <c r="E5241" s="4"/>
      <c r="F5241" s="4"/>
      <c r="G5241" s="3"/>
      <c r="H5241" s="2"/>
    </row>
    <row r="5242" spans="1:8" s="5" customFormat="1" ht="13.8" customHeight="1" x14ac:dyDescent="0.3">
      <c r="A5242" s="4"/>
      <c r="B5242" s="4"/>
      <c r="C5242" s="4"/>
      <c r="D5242" s="4"/>
      <c r="E5242" s="4"/>
      <c r="F5242" s="4"/>
      <c r="G5242" s="3"/>
      <c r="H5242" s="2"/>
    </row>
    <row r="5243" spans="1:8" s="5" customFormat="1" ht="13.8" customHeight="1" x14ac:dyDescent="0.3">
      <c r="A5243" s="4"/>
      <c r="B5243" s="4"/>
      <c r="C5243" s="4"/>
      <c r="D5243" s="4"/>
      <c r="E5243" s="4"/>
      <c r="F5243" s="4"/>
      <c r="G5243" s="3"/>
      <c r="H5243" s="2"/>
    </row>
    <row r="5244" spans="1:8" s="5" customFormat="1" ht="13.8" customHeight="1" x14ac:dyDescent="0.3">
      <c r="A5244" s="4"/>
      <c r="B5244" s="4"/>
      <c r="C5244" s="4"/>
      <c r="D5244" s="4"/>
      <c r="E5244" s="4"/>
      <c r="F5244" s="4"/>
      <c r="G5244" s="3"/>
      <c r="H5244" s="2"/>
    </row>
    <row r="5245" spans="1:8" s="5" customFormat="1" ht="13.8" customHeight="1" x14ac:dyDescent="0.3">
      <c r="A5245" s="4"/>
      <c r="B5245" s="4"/>
      <c r="C5245" s="4"/>
      <c r="D5245" s="4"/>
      <c r="E5245" s="4"/>
      <c r="F5245" s="4"/>
      <c r="G5245" s="3"/>
      <c r="H5245" s="2"/>
    </row>
    <row r="5246" spans="1:8" s="5" customFormat="1" ht="13.8" customHeight="1" x14ac:dyDescent="0.3">
      <c r="A5246" s="4"/>
      <c r="B5246" s="4"/>
      <c r="C5246" s="4"/>
      <c r="D5246" s="4"/>
      <c r="E5246" s="4"/>
      <c r="F5246" s="4"/>
      <c r="G5246" s="3"/>
      <c r="H5246" s="2"/>
    </row>
    <row r="5247" spans="1:8" s="5" customFormat="1" ht="13.8" customHeight="1" x14ac:dyDescent="0.3">
      <c r="A5247" s="4"/>
      <c r="B5247" s="4"/>
      <c r="C5247" s="4"/>
      <c r="D5247" s="4"/>
      <c r="E5247" s="4"/>
      <c r="F5247" s="4"/>
      <c r="G5247" s="3"/>
      <c r="H5247" s="2"/>
    </row>
    <row r="5248" spans="1:8" s="5" customFormat="1" ht="13.8" customHeight="1" x14ac:dyDescent="0.3">
      <c r="A5248" s="4"/>
      <c r="B5248" s="4"/>
      <c r="C5248" s="4"/>
      <c r="D5248" s="4"/>
      <c r="E5248" s="4"/>
      <c r="F5248" s="4"/>
      <c r="G5248" s="3"/>
      <c r="H5248" s="2"/>
    </row>
    <row r="5249" spans="1:8" s="5" customFormat="1" ht="13.8" customHeight="1" x14ac:dyDescent="0.3">
      <c r="A5249" s="4"/>
      <c r="B5249" s="4"/>
      <c r="C5249" s="4"/>
      <c r="D5249" s="4"/>
      <c r="E5249" s="4"/>
      <c r="F5249" s="4"/>
      <c r="G5249" s="3"/>
      <c r="H5249" s="2"/>
    </row>
    <row r="5250" spans="1:8" s="5" customFormat="1" ht="13.8" customHeight="1" x14ac:dyDescent="0.3">
      <c r="A5250" s="4"/>
      <c r="B5250" s="4"/>
      <c r="C5250" s="4"/>
      <c r="D5250" s="4"/>
      <c r="E5250" s="4"/>
      <c r="F5250" s="4"/>
      <c r="G5250" s="3"/>
      <c r="H5250" s="2"/>
    </row>
    <row r="5251" spans="1:8" s="5" customFormat="1" ht="13.8" customHeight="1" x14ac:dyDescent="0.3">
      <c r="A5251" s="4"/>
      <c r="B5251" s="4"/>
      <c r="C5251" s="4"/>
      <c r="D5251" s="4"/>
      <c r="E5251" s="4"/>
      <c r="F5251" s="4"/>
      <c r="G5251" s="3"/>
      <c r="H5251" s="2"/>
    </row>
    <row r="5252" spans="1:8" s="5" customFormat="1" ht="13.8" customHeight="1" x14ac:dyDescent="0.3">
      <c r="A5252" s="4"/>
      <c r="B5252" s="4"/>
      <c r="C5252" s="4"/>
      <c r="D5252" s="4"/>
      <c r="E5252" s="4"/>
      <c r="F5252" s="4"/>
      <c r="G5252" s="3"/>
      <c r="H5252" s="2"/>
    </row>
    <row r="5253" spans="1:8" s="5" customFormat="1" ht="13.8" customHeight="1" x14ac:dyDescent="0.3">
      <c r="A5253" s="4"/>
      <c r="B5253" s="4"/>
      <c r="C5253" s="4"/>
      <c r="D5253" s="4"/>
      <c r="E5253" s="4"/>
      <c r="F5253" s="4"/>
      <c r="G5253" s="3"/>
      <c r="H5253" s="2"/>
    </row>
    <row r="5254" spans="1:8" s="5" customFormat="1" ht="13.8" customHeight="1" x14ac:dyDescent="0.3">
      <c r="A5254" s="4"/>
      <c r="B5254" s="4"/>
      <c r="C5254" s="4"/>
      <c r="D5254" s="4"/>
      <c r="E5254" s="4"/>
      <c r="F5254" s="4"/>
      <c r="G5254" s="3"/>
      <c r="H5254" s="2"/>
    </row>
    <row r="5255" spans="1:8" s="5" customFormat="1" ht="13.8" customHeight="1" x14ac:dyDescent="0.3">
      <c r="A5255" s="4"/>
      <c r="B5255" s="4"/>
      <c r="C5255" s="4"/>
      <c r="D5255" s="4"/>
      <c r="E5255" s="4"/>
      <c r="F5255" s="4"/>
      <c r="G5255" s="3"/>
      <c r="H5255" s="2"/>
    </row>
    <row r="5256" spans="1:8" s="5" customFormat="1" ht="13.8" customHeight="1" x14ac:dyDescent="0.3">
      <c r="A5256" s="4"/>
      <c r="B5256" s="4"/>
      <c r="C5256" s="4"/>
      <c r="D5256" s="4"/>
      <c r="E5256" s="4"/>
      <c r="F5256" s="4"/>
      <c r="G5256" s="3"/>
      <c r="H5256" s="2"/>
    </row>
    <row r="5257" spans="1:8" s="5" customFormat="1" ht="13.8" customHeight="1" x14ac:dyDescent="0.3">
      <c r="A5257" s="4"/>
      <c r="B5257" s="4"/>
      <c r="C5257" s="4"/>
      <c r="D5257" s="4"/>
      <c r="E5257" s="4"/>
      <c r="F5257" s="4"/>
      <c r="G5257" s="3"/>
      <c r="H5257" s="2"/>
    </row>
    <row r="5258" spans="1:8" s="5" customFormat="1" ht="13.8" customHeight="1" x14ac:dyDescent="0.3">
      <c r="A5258" s="4"/>
      <c r="B5258" s="4"/>
      <c r="C5258" s="4"/>
      <c r="D5258" s="4"/>
      <c r="E5258" s="4"/>
      <c r="F5258" s="4"/>
      <c r="G5258" s="3"/>
      <c r="H5258" s="2"/>
    </row>
    <row r="5259" spans="1:8" s="5" customFormat="1" ht="13.8" customHeight="1" x14ac:dyDescent="0.3">
      <c r="A5259" s="4"/>
      <c r="B5259" s="4"/>
      <c r="C5259" s="4"/>
      <c r="D5259" s="4"/>
      <c r="E5259" s="4"/>
      <c r="F5259" s="4"/>
      <c r="G5259" s="3"/>
      <c r="H5259" s="2"/>
    </row>
    <row r="5260" spans="1:8" s="5" customFormat="1" ht="13.8" customHeight="1" x14ac:dyDescent="0.3">
      <c r="A5260" s="4"/>
      <c r="B5260" s="4"/>
      <c r="C5260" s="4"/>
      <c r="D5260" s="4"/>
      <c r="E5260" s="4"/>
      <c r="F5260" s="4"/>
      <c r="G5260" s="3"/>
      <c r="H5260" s="2"/>
    </row>
    <row r="5261" spans="1:8" s="5" customFormat="1" ht="13.8" customHeight="1" x14ac:dyDescent="0.3">
      <c r="A5261" s="4"/>
      <c r="B5261" s="4"/>
      <c r="C5261" s="4"/>
      <c r="D5261" s="4"/>
      <c r="E5261" s="4"/>
      <c r="F5261" s="4"/>
      <c r="G5261" s="3"/>
      <c r="H5261" s="2"/>
    </row>
    <row r="5262" spans="1:8" s="5" customFormat="1" ht="13.8" customHeight="1" x14ac:dyDescent="0.3">
      <c r="A5262" s="4"/>
      <c r="B5262" s="4"/>
      <c r="C5262" s="4"/>
      <c r="D5262" s="4"/>
      <c r="E5262" s="4"/>
      <c r="F5262" s="4"/>
      <c r="G5262" s="3"/>
      <c r="H5262" s="2"/>
    </row>
    <row r="5263" spans="1:8" s="5" customFormat="1" ht="13.8" customHeight="1" x14ac:dyDescent="0.3">
      <c r="A5263" s="4"/>
      <c r="B5263" s="4"/>
      <c r="C5263" s="4"/>
      <c r="D5263" s="4"/>
      <c r="E5263" s="4"/>
      <c r="F5263" s="4"/>
      <c r="G5263" s="3"/>
      <c r="H5263" s="2"/>
    </row>
    <row r="5264" spans="1:8" s="5" customFormat="1" ht="13.8" customHeight="1" x14ac:dyDescent="0.3">
      <c r="A5264" s="4"/>
      <c r="B5264" s="4"/>
      <c r="C5264" s="4"/>
      <c r="D5264" s="4"/>
      <c r="E5264" s="4"/>
      <c r="F5264" s="4"/>
      <c r="G5264" s="3"/>
      <c r="H5264" s="2"/>
    </row>
    <row r="5265" spans="1:8" s="5" customFormat="1" ht="13.8" customHeight="1" x14ac:dyDescent="0.3">
      <c r="A5265" s="4"/>
      <c r="B5265" s="4"/>
      <c r="C5265" s="4"/>
      <c r="D5265" s="4"/>
      <c r="E5265" s="4"/>
      <c r="F5265" s="4"/>
      <c r="G5265" s="3"/>
      <c r="H5265" s="2"/>
    </row>
    <row r="5266" spans="1:8" s="5" customFormat="1" ht="13.8" customHeight="1" x14ac:dyDescent="0.3">
      <c r="A5266" s="4"/>
      <c r="B5266" s="4"/>
      <c r="C5266" s="4"/>
      <c r="D5266" s="4"/>
      <c r="E5266" s="4"/>
      <c r="F5266" s="4"/>
      <c r="G5266" s="3"/>
      <c r="H5266" s="2"/>
    </row>
    <row r="5267" spans="1:8" s="5" customFormat="1" ht="13.8" customHeight="1" x14ac:dyDescent="0.3">
      <c r="A5267" s="4"/>
      <c r="B5267" s="4"/>
      <c r="C5267" s="4"/>
      <c r="D5267" s="4"/>
      <c r="E5267" s="4"/>
      <c r="F5267" s="4"/>
      <c r="G5267" s="3"/>
      <c r="H5267" s="2"/>
    </row>
    <row r="5268" spans="1:8" s="5" customFormat="1" ht="13.8" customHeight="1" x14ac:dyDescent="0.3">
      <c r="A5268" s="4"/>
      <c r="B5268" s="4"/>
      <c r="C5268" s="4"/>
      <c r="D5268" s="4"/>
      <c r="E5268" s="4"/>
      <c r="F5268" s="4"/>
      <c r="G5268" s="3"/>
      <c r="H5268" s="2"/>
    </row>
    <row r="5269" spans="1:8" s="5" customFormat="1" ht="13.8" customHeight="1" x14ac:dyDescent="0.3">
      <c r="A5269" s="4"/>
      <c r="B5269" s="4"/>
      <c r="C5269" s="4"/>
      <c r="D5269" s="4"/>
      <c r="E5269" s="4"/>
      <c r="F5269" s="4"/>
      <c r="G5269" s="3"/>
      <c r="H5269" s="2"/>
    </row>
    <row r="5270" spans="1:8" s="5" customFormat="1" ht="13.8" customHeight="1" x14ac:dyDescent="0.3">
      <c r="A5270" s="4"/>
      <c r="B5270" s="4"/>
      <c r="C5270" s="4"/>
      <c r="D5270" s="4"/>
      <c r="E5270" s="4"/>
      <c r="F5270" s="4"/>
      <c r="G5270" s="3"/>
      <c r="H5270" s="2"/>
    </row>
    <row r="5271" spans="1:8" s="5" customFormat="1" ht="13.8" customHeight="1" x14ac:dyDescent="0.3">
      <c r="A5271" s="4"/>
      <c r="B5271" s="4"/>
      <c r="C5271" s="4"/>
      <c r="D5271" s="4"/>
      <c r="E5271" s="4"/>
      <c r="F5271" s="4"/>
      <c r="G5271" s="3"/>
      <c r="H5271" s="2"/>
    </row>
    <row r="5272" spans="1:8" s="5" customFormat="1" ht="13.8" customHeight="1" x14ac:dyDescent="0.3">
      <c r="A5272" s="4"/>
      <c r="B5272" s="4"/>
      <c r="C5272" s="4"/>
      <c r="D5272" s="4"/>
      <c r="E5272" s="4"/>
      <c r="F5272" s="4"/>
      <c r="G5272" s="3"/>
      <c r="H5272" s="2"/>
    </row>
    <row r="5273" spans="1:8" s="5" customFormat="1" ht="13.8" customHeight="1" x14ac:dyDescent="0.3">
      <c r="A5273" s="4"/>
      <c r="B5273" s="4"/>
      <c r="C5273" s="4"/>
      <c r="D5273" s="4"/>
      <c r="E5273" s="4"/>
      <c r="F5273" s="4"/>
      <c r="G5273" s="3"/>
      <c r="H5273" s="2"/>
    </row>
    <row r="5274" spans="1:8" s="5" customFormat="1" ht="13.8" customHeight="1" x14ac:dyDescent="0.3">
      <c r="A5274" s="4"/>
      <c r="B5274" s="4"/>
      <c r="C5274" s="4"/>
      <c r="D5274" s="4"/>
      <c r="E5274" s="4"/>
      <c r="F5274" s="4"/>
      <c r="G5274" s="3"/>
      <c r="H5274" s="2"/>
    </row>
    <row r="5275" spans="1:8" s="5" customFormat="1" ht="13.8" customHeight="1" x14ac:dyDescent="0.3">
      <c r="A5275" s="4"/>
      <c r="B5275" s="4"/>
      <c r="C5275" s="4"/>
      <c r="D5275" s="4"/>
      <c r="E5275" s="4"/>
      <c r="F5275" s="4"/>
      <c r="G5275" s="3"/>
      <c r="H5275" s="2"/>
    </row>
    <row r="5276" spans="1:8" s="5" customFormat="1" ht="13.8" customHeight="1" x14ac:dyDescent="0.3">
      <c r="A5276" s="4"/>
      <c r="B5276" s="4"/>
      <c r="C5276" s="4"/>
      <c r="D5276" s="4"/>
      <c r="E5276" s="4"/>
      <c r="F5276" s="4"/>
      <c r="G5276" s="3"/>
      <c r="H5276" s="2"/>
    </row>
    <row r="5277" spans="1:8" s="5" customFormat="1" ht="13.8" customHeight="1" x14ac:dyDescent="0.3">
      <c r="A5277" s="4"/>
      <c r="B5277" s="4"/>
      <c r="C5277" s="4"/>
      <c r="D5277" s="4"/>
      <c r="E5277" s="4"/>
      <c r="F5277" s="4"/>
      <c r="G5277" s="3"/>
      <c r="H5277" s="2"/>
    </row>
    <row r="5278" spans="1:8" s="5" customFormat="1" ht="13.8" customHeight="1" x14ac:dyDescent="0.3">
      <c r="A5278" s="4"/>
      <c r="B5278" s="4"/>
      <c r="C5278" s="4"/>
      <c r="D5278" s="4"/>
      <c r="E5278" s="4"/>
      <c r="F5278" s="4"/>
      <c r="G5278" s="3"/>
      <c r="H5278" s="2"/>
    </row>
    <row r="5279" spans="1:8" s="5" customFormat="1" ht="13.8" customHeight="1" x14ac:dyDescent="0.3">
      <c r="A5279" s="4"/>
      <c r="B5279" s="4"/>
      <c r="C5279" s="4"/>
      <c r="D5279" s="4"/>
      <c r="E5279" s="4"/>
      <c r="F5279" s="4"/>
      <c r="G5279" s="3"/>
      <c r="H5279" s="2"/>
    </row>
    <row r="5280" spans="1:8" s="5" customFormat="1" ht="13.8" customHeight="1" x14ac:dyDescent="0.3">
      <c r="A5280" s="4"/>
      <c r="B5280" s="4"/>
      <c r="C5280" s="4"/>
      <c r="D5280" s="4"/>
      <c r="E5280" s="4"/>
      <c r="F5280" s="4"/>
      <c r="G5280" s="3"/>
      <c r="H5280" s="2"/>
    </row>
    <row r="5281" spans="1:8" s="5" customFormat="1" ht="13.8" customHeight="1" x14ac:dyDescent="0.3">
      <c r="A5281" s="4"/>
      <c r="B5281" s="4"/>
      <c r="C5281" s="4"/>
      <c r="D5281" s="4"/>
      <c r="E5281" s="4"/>
      <c r="F5281" s="4"/>
      <c r="G5281" s="3"/>
      <c r="H5281" s="2"/>
    </row>
    <row r="5282" spans="1:8" s="5" customFormat="1" ht="13.8" customHeight="1" x14ac:dyDescent="0.3">
      <c r="A5282" s="4"/>
      <c r="B5282" s="4"/>
      <c r="C5282" s="4"/>
      <c r="D5282" s="4"/>
      <c r="E5282" s="4"/>
      <c r="F5282" s="4"/>
      <c r="G5282" s="3"/>
      <c r="H5282" s="2"/>
    </row>
    <row r="5283" spans="1:8" s="5" customFormat="1" ht="13.8" customHeight="1" x14ac:dyDescent="0.3">
      <c r="A5283" s="4"/>
      <c r="B5283" s="4"/>
      <c r="C5283" s="4"/>
      <c r="D5283" s="4"/>
      <c r="E5283" s="4"/>
      <c r="F5283" s="4"/>
      <c r="G5283" s="3"/>
      <c r="H5283" s="2"/>
    </row>
    <row r="5284" spans="1:8" s="5" customFormat="1" ht="13.8" customHeight="1" x14ac:dyDescent="0.3">
      <c r="A5284" s="4"/>
      <c r="B5284" s="4"/>
      <c r="C5284" s="4"/>
      <c r="D5284" s="4"/>
      <c r="E5284" s="4"/>
      <c r="F5284" s="4"/>
      <c r="G5284" s="3"/>
      <c r="H5284" s="2"/>
    </row>
    <row r="5285" spans="1:8" s="5" customFormat="1" ht="13.8" customHeight="1" x14ac:dyDescent="0.3">
      <c r="A5285" s="4"/>
      <c r="B5285" s="4"/>
      <c r="C5285" s="4"/>
      <c r="D5285" s="4"/>
      <c r="E5285" s="4"/>
      <c r="F5285" s="4"/>
      <c r="G5285" s="3"/>
      <c r="H5285" s="2"/>
    </row>
    <row r="5286" spans="1:8" s="5" customFormat="1" ht="13.8" customHeight="1" x14ac:dyDescent="0.3">
      <c r="A5286" s="4"/>
      <c r="B5286" s="4"/>
      <c r="C5286" s="4"/>
      <c r="D5286" s="4"/>
      <c r="E5286" s="4"/>
      <c r="F5286" s="4"/>
      <c r="G5286" s="3"/>
      <c r="H5286" s="2"/>
    </row>
    <row r="5287" spans="1:8" s="5" customFormat="1" ht="13.8" customHeight="1" x14ac:dyDescent="0.3">
      <c r="A5287" s="4"/>
      <c r="B5287" s="4"/>
      <c r="C5287" s="4"/>
      <c r="D5287" s="4"/>
      <c r="E5287" s="4"/>
      <c r="F5287" s="4"/>
      <c r="G5287" s="3"/>
      <c r="H5287" s="2"/>
    </row>
    <row r="5288" spans="1:8" s="5" customFormat="1" ht="13.8" customHeight="1" x14ac:dyDescent="0.3">
      <c r="A5288" s="4"/>
      <c r="B5288" s="4"/>
      <c r="C5288" s="4"/>
      <c r="D5288" s="4"/>
      <c r="E5288" s="4"/>
      <c r="F5288" s="4"/>
      <c r="G5288" s="3"/>
      <c r="H5288" s="2"/>
    </row>
    <row r="5289" spans="1:8" s="5" customFormat="1" ht="13.8" customHeight="1" x14ac:dyDescent="0.3">
      <c r="A5289" s="4"/>
      <c r="B5289" s="4"/>
      <c r="C5289" s="4"/>
      <c r="D5289" s="4"/>
      <c r="E5289" s="4"/>
      <c r="F5289" s="4"/>
      <c r="G5289" s="3"/>
      <c r="H5289" s="2"/>
    </row>
    <row r="5290" spans="1:8" s="5" customFormat="1" ht="13.8" customHeight="1" x14ac:dyDescent="0.3">
      <c r="A5290" s="4"/>
      <c r="B5290" s="4"/>
      <c r="C5290" s="4"/>
      <c r="D5290" s="4"/>
      <c r="E5290" s="4"/>
      <c r="F5290" s="4"/>
      <c r="G5290" s="3"/>
      <c r="H5290" s="2"/>
    </row>
    <row r="5291" spans="1:8" s="5" customFormat="1" ht="13.8" customHeight="1" x14ac:dyDescent="0.3">
      <c r="A5291" s="4"/>
      <c r="B5291" s="4"/>
      <c r="C5291" s="4"/>
      <c r="D5291" s="4"/>
      <c r="E5291" s="4"/>
      <c r="F5291" s="4"/>
      <c r="G5291" s="3"/>
      <c r="H5291" s="2"/>
    </row>
    <row r="5292" spans="1:8" s="5" customFormat="1" ht="13.8" customHeight="1" x14ac:dyDescent="0.3">
      <c r="A5292" s="4"/>
      <c r="B5292" s="4"/>
      <c r="C5292" s="4"/>
      <c r="D5292" s="4"/>
      <c r="E5292" s="4"/>
      <c r="F5292" s="4"/>
      <c r="G5292" s="3"/>
      <c r="H5292" s="2"/>
    </row>
    <row r="5293" spans="1:8" s="5" customFormat="1" ht="13.8" customHeight="1" x14ac:dyDescent="0.3">
      <c r="A5293" s="4"/>
      <c r="B5293" s="4"/>
      <c r="C5293" s="4"/>
      <c r="D5293" s="4"/>
      <c r="E5293" s="4"/>
      <c r="F5293" s="4"/>
      <c r="G5293" s="3"/>
      <c r="H5293" s="2"/>
    </row>
    <row r="5294" spans="1:8" s="5" customFormat="1" ht="13.8" customHeight="1" x14ac:dyDescent="0.3">
      <c r="A5294" s="4"/>
      <c r="B5294" s="4"/>
      <c r="C5294" s="4"/>
      <c r="D5294" s="4"/>
      <c r="E5294" s="4"/>
      <c r="F5294" s="4"/>
      <c r="G5294" s="3"/>
      <c r="H5294" s="2"/>
    </row>
    <row r="5295" spans="1:8" s="5" customFormat="1" ht="13.8" customHeight="1" x14ac:dyDescent="0.3">
      <c r="A5295" s="4"/>
      <c r="B5295" s="4"/>
      <c r="C5295" s="4"/>
      <c r="D5295" s="4"/>
      <c r="E5295" s="4"/>
      <c r="F5295" s="4"/>
      <c r="G5295" s="3"/>
      <c r="H5295" s="2"/>
    </row>
    <row r="5296" spans="1:8" s="5" customFormat="1" ht="13.8" customHeight="1" x14ac:dyDescent="0.3">
      <c r="A5296" s="4"/>
      <c r="B5296" s="4"/>
      <c r="C5296" s="4"/>
      <c r="D5296" s="4"/>
      <c r="E5296" s="4"/>
      <c r="F5296" s="4"/>
      <c r="G5296" s="3"/>
      <c r="H5296" s="2"/>
    </row>
    <row r="5297" spans="1:8" s="5" customFormat="1" ht="13.8" customHeight="1" x14ac:dyDescent="0.3">
      <c r="A5297" s="4"/>
      <c r="B5297" s="4"/>
      <c r="C5297" s="4"/>
      <c r="D5297" s="4"/>
      <c r="E5297" s="4"/>
      <c r="F5297" s="4"/>
      <c r="G5297" s="3"/>
      <c r="H5297" s="2"/>
    </row>
    <row r="5298" spans="1:8" s="5" customFormat="1" ht="13.8" customHeight="1" x14ac:dyDescent="0.3">
      <c r="A5298" s="4"/>
      <c r="B5298" s="4"/>
      <c r="C5298" s="4"/>
      <c r="D5298" s="4"/>
      <c r="E5298" s="4"/>
      <c r="F5298" s="4"/>
      <c r="G5298" s="3"/>
      <c r="H5298" s="2"/>
    </row>
    <row r="5299" spans="1:8" s="5" customFormat="1" ht="13.8" customHeight="1" x14ac:dyDescent="0.3">
      <c r="A5299" s="4"/>
      <c r="B5299" s="4"/>
      <c r="C5299" s="4"/>
      <c r="D5299" s="4"/>
      <c r="E5299" s="4"/>
      <c r="F5299" s="4"/>
      <c r="G5299" s="3"/>
      <c r="H5299" s="2"/>
    </row>
    <row r="5300" spans="1:8" s="5" customFormat="1" ht="13.8" customHeight="1" x14ac:dyDescent="0.3">
      <c r="A5300" s="4"/>
      <c r="B5300" s="4"/>
      <c r="C5300" s="4"/>
      <c r="D5300" s="4"/>
      <c r="E5300" s="4"/>
      <c r="F5300" s="4"/>
      <c r="G5300" s="3"/>
      <c r="H5300" s="2"/>
    </row>
    <row r="5301" spans="1:8" s="5" customFormat="1" ht="13.8" customHeight="1" x14ac:dyDescent="0.3">
      <c r="A5301" s="4"/>
      <c r="B5301" s="4"/>
      <c r="C5301" s="4"/>
      <c r="D5301" s="4"/>
      <c r="E5301" s="4"/>
      <c r="F5301" s="4"/>
      <c r="G5301" s="3"/>
      <c r="H5301" s="2"/>
    </row>
    <row r="5302" spans="1:8" s="5" customFormat="1" ht="13.8" customHeight="1" x14ac:dyDescent="0.3">
      <c r="A5302" s="4"/>
      <c r="B5302" s="4"/>
      <c r="C5302" s="4"/>
      <c r="D5302" s="4"/>
      <c r="E5302" s="4"/>
      <c r="F5302" s="4"/>
      <c r="G5302" s="3"/>
      <c r="H5302" s="2"/>
    </row>
    <row r="5303" spans="1:8" s="5" customFormat="1" ht="13.8" customHeight="1" x14ac:dyDescent="0.3">
      <c r="A5303" s="4"/>
      <c r="B5303" s="4"/>
      <c r="C5303" s="4"/>
      <c r="D5303" s="4"/>
      <c r="E5303" s="4"/>
      <c r="F5303" s="4"/>
      <c r="G5303" s="3"/>
      <c r="H5303" s="2"/>
    </row>
    <row r="5304" spans="1:8" s="5" customFormat="1" ht="13.8" customHeight="1" x14ac:dyDescent="0.3">
      <c r="A5304" s="4"/>
      <c r="B5304" s="4"/>
      <c r="C5304" s="4"/>
      <c r="D5304" s="4"/>
      <c r="E5304" s="4"/>
      <c r="F5304" s="4"/>
      <c r="G5304" s="3"/>
      <c r="H5304" s="2"/>
    </row>
    <row r="5305" spans="1:8" s="5" customFormat="1" ht="13.8" customHeight="1" x14ac:dyDescent="0.3">
      <c r="A5305" s="4"/>
      <c r="B5305" s="4"/>
      <c r="C5305" s="4"/>
      <c r="D5305" s="4"/>
      <c r="E5305" s="4"/>
      <c r="F5305" s="4"/>
      <c r="G5305" s="3"/>
      <c r="H5305" s="2"/>
    </row>
    <row r="5306" spans="1:8" s="5" customFormat="1" ht="13.8" customHeight="1" x14ac:dyDescent="0.3">
      <c r="A5306" s="4"/>
      <c r="B5306" s="4"/>
      <c r="C5306" s="4"/>
      <c r="D5306" s="4"/>
      <c r="E5306" s="4"/>
      <c r="F5306" s="4"/>
      <c r="G5306" s="3"/>
      <c r="H5306" s="2"/>
    </row>
    <row r="5307" spans="1:8" s="5" customFormat="1" ht="13.8" customHeight="1" x14ac:dyDescent="0.3">
      <c r="A5307" s="4"/>
      <c r="B5307" s="4"/>
      <c r="C5307" s="4"/>
      <c r="D5307" s="4"/>
      <c r="E5307" s="4"/>
      <c r="F5307" s="4"/>
      <c r="G5307" s="3"/>
      <c r="H5307" s="2"/>
    </row>
    <row r="5308" spans="1:8" s="5" customFormat="1" ht="13.8" customHeight="1" x14ac:dyDescent="0.3">
      <c r="A5308" s="4"/>
      <c r="B5308" s="4"/>
      <c r="C5308" s="4"/>
      <c r="D5308" s="4"/>
      <c r="E5308" s="4"/>
      <c r="F5308" s="4"/>
      <c r="G5308" s="3"/>
      <c r="H5308" s="2"/>
    </row>
    <row r="5309" spans="1:8" s="5" customFormat="1" ht="13.8" customHeight="1" x14ac:dyDescent="0.3">
      <c r="A5309" s="4"/>
      <c r="B5309" s="4"/>
      <c r="C5309" s="4"/>
      <c r="D5309" s="4"/>
      <c r="E5309" s="4"/>
      <c r="F5309" s="4"/>
      <c r="G5309" s="3"/>
      <c r="H5309" s="2"/>
    </row>
    <row r="5310" spans="1:8" s="5" customFormat="1" ht="13.8" customHeight="1" x14ac:dyDescent="0.3">
      <c r="A5310" s="4"/>
      <c r="B5310" s="4"/>
      <c r="C5310" s="4"/>
      <c r="D5310" s="4"/>
      <c r="E5310" s="4"/>
      <c r="F5310" s="4"/>
      <c r="G5310" s="3"/>
      <c r="H5310" s="2"/>
    </row>
    <row r="5311" spans="1:8" s="5" customFormat="1" ht="13.8" customHeight="1" x14ac:dyDescent="0.3">
      <c r="A5311" s="4"/>
      <c r="B5311" s="4"/>
      <c r="C5311" s="4"/>
      <c r="D5311" s="4"/>
      <c r="E5311" s="4"/>
      <c r="F5311" s="4"/>
      <c r="G5311" s="3"/>
      <c r="H5311" s="2"/>
    </row>
    <row r="5312" spans="1:8" s="5" customFormat="1" ht="13.8" customHeight="1" x14ac:dyDescent="0.3">
      <c r="A5312" s="4"/>
      <c r="B5312" s="4"/>
      <c r="C5312" s="4"/>
      <c r="D5312" s="4"/>
      <c r="E5312" s="4"/>
      <c r="F5312" s="4"/>
      <c r="G5312" s="3"/>
      <c r="H5312" s="2"/>
    </row>
    <row r="5313" spans="1:8" s="5" customFormat="1" ht="13.8" customHeight="1" x14ac:dyDescent="0.3">
      <c r="A5313" s="4"/>
      <c r="B5313" s="4"/>
      <c r="C5313" s="4"/>
      <c r="D5313" s="4"/>
      <c r="E5313" s="4"/>
      <c r="F5313" s="4"/>
      <c r="G5313" s="3"/>
      <c r="H5313" s="2"/>
    </row>
    <row r="5314" spans="1:8" s="5" customFormat="1" ht="13.8" customHeight="1" x14ac:dyDescent="0.3">
      <c r="A5314" s="4"/>
      <c r="B5314" s="4"/>
      <c r="C5314" s="4"/>
      <c r="D5314" s="4"/>
      <c r="E5314" s="4"/>
      <c r="F5314" s="4"/>
      <c r="G5314" s="3"/>
      <c r="H5314" s="2"/>
    </row>
    <row r="5315" spans="1:8" s="5" customFormat="1" ht="13.8" customHeight="1" x14ac:dyDescent="0.3">
      <c r="A5315" s="4"/>
      <c r="B5315" s="4"/>
      <c r="C5315" s="4"/>
      <c r="D5315" s="4"/>
      <c r="E5315" s="4"/>
      <c r="F5315" s="4"/>
      <c r="G5315" s="3"/>
      <c r="H5315" s="2"/>
    </row>
    <row r="5316" spans="1:8" s="5" customFormat="1" ht="13.8" customHeight="1" x14ac:dyDescent="0.3">
      <c r="A5316" s="4"/>
      <c r="B5316" s="4"/>
      <c r="C5316" s="4"/>
      <c r="D5316" s="4"/>
      <c r="E5316" s="4"/>
      <c r="F5316" s="4"/>
      <c r="G5316" s="3"/>
      <c r="H5316" s="2"/>
    </row>
    <row r="5317" spans="1:8" s="5" customFormat="1" ht="13.8" customHeight="1" x14ac:dyDescent="0.3">
      <c r="A5317" s="4"/>
      <c r="B5317" s="4"/>
      <c r="C5317" s="4"/>
      <c r="D5317" s="4"/>
      <c r="E5317" s="4"/>
      <c r="F5317" s="4"/>
      <c r="G5317" s="3"/>
      <c r="H5317" s="2"/>
    </row>
    <row r="5318" spans="1:8" s="5" customFormat="1" ht="13.8" customHeight="1" x14ac:dyDescent="0.3">
      <c r="A5318" s="4"/>
      <c r="B5318" s="4"/>
      <c r="C5318" s="4"/>
      <c r="D5318" s="4"/>
      <c r="E5318" s="4"/>
      <c r="F5318" s="4"/>
      <c r="G5318" s="3"/>
      <c r="H5318" s="2"/>
    </row>
    <row r="5319" spans="1:8" s="5" customFormat="1" ht="13.8" customHeight="1" x14ac:dyDescent="0.3">
      <c r="A5319" s="4"/>
      <c r="B5319" s="4"/>
      <c r="C5319" s="4"/>
      <c r="D5319" s="4"/>
      <c r="E5319" s="4"/>
      <c r="F5319" s="4"/>
      <c r="G5319" s="3"/>
      <c r="H5319" s="2"/>
    </row>
    <row r="5320" spans="1:8" s="5" customFormat="1" ht="13.8" customHeight="1" x14ac:dyDescent="0.3">
      <c r="A5320" s="4"/>
      <c r="B5320" s="4"/>
      <c r="C5320" s="4"/>
      <c r="D5320" s="4"/>
      <c r="E5320" s="4"/>
      <c r="F5320" s="4"/>
      <c r="G5320" s="3"/>
      <c r="H5320" s="2"/>
    </row>
    <row r="5321" spans="1:8" s="5" customFormat="1" ht="13.8" customHeight="1" x14ac:dyDescent="0.3">
      <c r="A5321" s="4"/>
      <c r="B5321" s="4"/>
      <c r="C5321" s="4"/>
      <c r="D5321" s="4"/>
      <c r="E5321" s="4"/>
      <c r="F5321" s="4"/>
      <c r="G5321" s="3"/>
      <c r="H5321" s="2"/>
    </row>
    <row r="5322" spans="1:8" s="5" customFormat="1" ht="13.8" customHeight="1" x14ac:dyDescent="0.3">
      <c r="A5322" s="4"/>
      <c r="B5322" s="4"/>
      <c r="C5322" s="4"/>
      <c r="D5322" s="4"/>
      <c r="E5322" s="4"/>
      <c r="F5322" s="4"/>
      <c r="G5322" s="3"/>
      <c r="H5322" s="2"/>
    </row>
    <row r="5323" spans="1:8" s="5" customFormat="1" ht="13.8" customHeight="1" x14ac:dyDescent="0.3">
      <c r="A5323" s="4"/>
      <c r="B5323" s="4"/>
      <c r="C5323" s="4"/>
      <c r="D5323" s="4"/>
      <c r="E5323" s="4"/>
      <c r="F5323" s="4"/>
      <c r="G5323" s="3"/>
      <c r="H5323" s="2"/>
    </row>
    <row r="5324" spans="1:8" s="5" customFormat="1" ht="13.8" customHeight="1" x14ac:dyDescent="0.3">
      <c r="A5324" s="4"/>
      <c r="B5324" s="4"/>
      <c r="C5324" s="4"/>
      <c r="D5324" s="4"/>
      <c r="E5324" s="4"/>
      <c r="F5324" s="4"/>
      <c r="G5324" s="3"/>
      <c r="H5324" s="2"/>
    </row>
    <row r="5325" spans="1:8" s="5" customFormat="1" ht="13.8" customHeight="1" x14ac:dyDescent="0.3">
      <c r="A5325" s="4"/>
      <c r="B5325" s="4"/>
      <c r="C5325" s="4"/>
      <c r="D5325" s="4"/>
      <c r="E5325" s="4"/>
      <c r="F5325" s="4"/>
      <c r="G5325" s="3"/>
      <c r="H5325" s="2"/>
    </row>
    <row r="5326" spans="1:8" s="5" customFormat="1" ht="13.8" customHeight="1" x14ac:dyDescent="0.3">
      <c r="A5326" s="4"/>
      <c r="B5326" s="4"/>
      <c r="C5326" s="4"/>
      <c r="D5326" s="4"/>
      <c r="E5326" s="4"/>
      <c r="F5326" s="4"/>
      <c r="G5326" s="3"/>
      <c r="H5326" s="2"/>
    </row>
    <row r="5327" spans="1:8" s="5" customFormat="1" ht="13.8" customHeight="1" x14ac:dyDescent="0.3">
      <c r="A5327" s="4"/>
      <c r="B5327" s="4"/>
      <c r="C5327" s="4"/>
      <c r="D5327" s="4"/>
      <c r="E5327" s="4"/>
      <c r="F5327" s="4"/>
      <c r="G5327" s="3"/>
      <c r="H5327" s="2"/>
    </row>
    <row r="5328" spans="1:8" s="5" customFormat="1" ht="13.8" customHeight="1" x14ac:dyDescent="0.3">
      <c r="A5328" s="4"/>
      <c r="B5328" s="4"/>
      <c r="C5328" s="4"/>
      <c r="D5328" s="4"/>
      <c r="E5328" s="4"/>
      <c r="F5328" s="4"/>
      <c r="G5328" s="3"/>
      <c r="H5328" s="2"/>
    </row>
    <row r="5329" spans="1:8" s="5" customFormat="1" ht="13.8" customHeight="1" x14ac:dyDescent="0.3">
      <c r="A5329" s="4"/>
      <c r="B5329" s="4"/>
      <c r="C5329" s="4"/>
      <c r="D5329" s="4"/>
      <c r="E5329" s="4"/>
      <c r="F5329" s="4"/>
      <c r="G5329" s="3"/>
      <c r="H5329" s="2"/>
    </row>
    <row r="5330" spans="1:8" s="5" customFormat="1" ht="13.8" customHeight="1" x14ac:dyDescent="0.3">
      <c r="A5330" s="4"/>
      <c r="B5330" s="4"/>
      <c r="C5330" s="4"/>
      <c r="D5330" s="4"/>
      <c r="E5330" s="4"/>
      <c r="F5330" s="4"/>
      <c r="G5330" s="3"/>
      <c r="H5330" s="2"/>
    </row>
    <row r="5331" spans="1:8" s="5" customFormat="1" ht="13.8" customHeight="1" x14ac:dyDescent="0.3">
      <c r="A5331" s="4"/>
      <c r="B5331" s="4"/>
      <c r="C5331" s="4"/>
      <c r="D5331" s="4"/>
      <c r="E5331" s="4"/>
      <c r="F5331" s="4"/>
      <c r="G5331" s="3"/>
      <c r="H5331" s="2"/>
    </row>
    <row r="5332" spans="1:8" s="5" customFormat="1" ht="13.8" customHeight="1" x14ac:dyDescent="0.3">
      <c r="A5332" s="4"/>
      <c r="B5332" s="4"/>
      <c r="C5332" s="4"/>
      <c r="D5332" s="4"/>
      <c r="E5332" s="4"/>
      <c r="F5332" s="4"/>
      <c r="G5332" s="3"/>
      <c r="H5332" s="2"/>
    </row>
    <row r="5333" spans="1:8" s="5" customFormat="1" ht="13.8" customHeight="1" x14ac:dyDescent="0.3">
      <c r="A5333" s="4"/>
      <c r="B5333" s="4"/>
      <c r="C5333" s="4"/>
      <c r="D5333" s="4"/>
      <c r="E5333" s="4"/>
      <c r="F5333" s="4"/>
      <c r="G5333" s="3"/>
      <c r="H5333" s="2"/>
    </row>
    <row r="5334" spans="1:8" s="5" customFormat="1" ht="13.8" customHeight="1" x14ac:dyDescent="0.3">
      <c r="A5334" s="4"/>
      <c r="B5334" s="4"/>
      <c r="C5334" s="4"/>
      <c r="D5334" s="4"/>
      <c r="E5334" s="4"/>
      <c r="F5334" s="4"/>
      <c r="G5334" s="3"/>
      <c r="H5334" s="2"/>
    </row>
    <row r="5335" spans="1:8" s="5" customFormat="1" ht="13.8" customHeight="1" x14ac:dyDescent="0.3">
      <c r="A5335" s="4"/>
      <c r="B5335" s="4"/>
      <c r="C5335" s="4"/>
      <c r="D5335" s="4"/>
      <c r="E5335" s="4"/>
      <c r="F5335" s="4"/>
      <c r="G5335" s="3"/>
      <c r="H5335" s="2"/>
    </row>
    <row r="5336" spans="1:8" s="5" customFormat="1" ht="13.8" customHeight="1" x14ac:dyDescent="0.3">
      <c r="A5336" s="4"/>
      <c r="B5336" s="4"/>
      <c r="C5336" s="4"/>
      <c r="D5336" s="4"/>
      <c r="E5336" s="4"/>
      <c r="F5336" s="4"/>
      <c r="G5336" s="3"/>
      <c r="H5336" s="2"/>
    </row>
    <row r="5337" spans="1:8" s="5" customFormat="1" ht="13.8" customHeight="1" x14ac:dyDescent="0.3">
      <c r="A5337" s="4"/>
      <c r="B5337" s="4"/>
      <c r="C5337" s="4"/>
      <c r="D5337" s="4"/>
      <c r="E5337" s="4"/>
      <c r="F5337" s="4"/>
      <c r="G5337" s="3"/>
      <c r="H5337" s="2"/>
    </row>
    <row r="5338" spans="1:8" s="5" customFormat="1" ht="13.8" customHeight="1" x14ac:dyDescent="0.3">
      <c r="A5338" s="4"/>
      <c r="B5338" s="4"/>
      <c r="C5338" s="4"/>
      <c r="D5338" s="4"/>
      <c r="E5338" s="4"/>
      <c r="F5338" s="4"/>
      <c r="G5338" s="3"/>
      <c r="H5338" s="2"/>
    </row>
    <row r="5339" spans="1:8" s="5" customFormat="1" ht="13.8" customHeight="1" x14ac:dyDescent="0.3">
      <c r="A5339" s="4"/>
      <c r="B5339" s="4"/>
      <c r="C5339" s="4"/>
      <c r="D5339" s="4"/>
      <c r="E5339" s="4"/>
      <c r="F5339" s="4"/>
      <c r="G5339" s="3"/>
      <c r="H5339" s="2"/>
    </row>
    <row r="5340" spans="1:8" s="5" customFormat="1" ht="13.8" customHeight="1" x14ac:dyDescent="0.3">
      <c r="A5340" s="4"/>
      <c r="B5340" s="4"/>
      <c r="C5340" s="4"/>
      <c r="D5340" s="4"/>
      <c r="E5340" s="4"/>
      <c r="F5340" s="4"/>
      <c r="G5340" s="3"/>
      <c r="H5340" s="2"/>
    </row>
    <row r="5341" spans="1:8" s="5" customFormat="1" ht="13.8" customHeight="1" x14ac:dyDescent="0.3">
      <c r="A5341" s="4"/>
      <c r="B5341" s="4"/>
      <c r="C5341" s="4"/>
      <c r="D5341" s="4"/>
      <c r="E5341" s="4"/>
      <c r="F5341" s="4"/>
      <c r="G5341" s="3"/>
      <c r="H5341" s="2"/>
    </row>
    <row r="5342" spans="1:8" s="5" customFormat="1" ht="13.8" customHeight="1" x14ac:dyDescent="0.3">
      <c r="A5342" s="4"/>
      <c r="B5342" s="4"/>
      <c r="C5342" s="4"/>
      <c r="D5342" s="4"/>
      <c r="E5342" s="4"/>
      <c r="F5342" s="4"/>
      <c r="G5342" s="3"/>
      <c r="H5342" s="2"/>
    </row>
    <row r="5343" spans="1:8" s="5" customFormat="1" ht="13.8" customHeight="1" x14ac:dyDescent="0.3">
      <c r="A5343" s="4"/>
      <c r="B5343" s="4"/>
      <c r="C5343" s="4"/>
      <c r="D5343" s="4"/>
      <c r="E5343" s="4"/>
      <c r="F5343" s="4"/>
      <c r="G5343" s="3"/>
      <c r="H5343" s="2"/>
    </row>
    <row r="5344" spans="1:8" s="5" customFormat="1" ht="13.8" customHeight="1" x14ac:dyDescent="0.3">
      <c r="A5344" s="4"/>
      <c r="B5344" s="4"/>
      <c r="C5344" s="4"/>
      <c r="D5344" s="4"/>
      <c r="E5344" s="4"/>
      <c r="F5344" s="4"/>
      <c r="G5344" s="3"/>
      <c r="H5344" s="2"/>
    </row>
    <row r="5345" spans="1:8" s="5" customFormat="1" ht="13.8" customHeight="1" x14ac:dyDescent="0.3">
      <c r="A5345" s="4"/>
      <c r="B5345" s="4"/>
      <c r="C5345" s="4"/>
      <c r="D5345" s="4"/>
      <c r="E5345" s="4"/>
      <c r="F5345" s="4"/>
      <c r="G5345" s="3"/>
      <c r="H5345" s="2"/>
    </row>
    <row r="5346" spans="1:8" s="5" customFormat="1" ht="13.8" customHeight="1" x14ac:dyDescent="0.3">
      <c r="A5346" s="4"/>
      <c r="B5346" s="4"/>
      <c r="C5346" s="4"/>
      <c r="D5346" s="4"/>
      <c r="E5346" s="4"/>
      <c r="F5346" s="4"/>
      <c r="G5346" s="3"/>
      <c r="H5346" s="2"/>
    </row>
    <row r="5347" spans="1:8" s="5" customFormat="1" ht="13.8" customHeight="1" x14ac:dyDescent="0.3">
      <c r="A5347" s="4"/>
      <c r="B5347" s="4"/>
      <c r="C5347" s="4"/>
      <c r="D5347" s="4"/>
      <c r="E5347" s="4"/>
      <c r="F5347" s="4"/>
      <c r="G5347" s="3"/>
      <c r="H5347" s="2"/>
    </row>
    <row r="5348" spans="1:8" s="5" customFormat="1" ht="13.8" customHeight="1" x14ac:dyDescent="0.3">
      <c r="A5348" s="4"/>
      <c r="B5348" s="4"/>
      <c r="C5348" s="4"/>
      <c r="D5348" s="4"/>
      <c r="E5348" s="4"/>
      <c r="F5348" s="4"/>
      <c r="G5348" s="3"/>
      <c r="H5348" s="2"/>
    </row>
    <row r="5349" spans="1:8" s="5" customFormat="1" ht="13.8" customHeight="1" x14ac:dyDescent="0.3">
      <c r="A5349" s="4"/>
      <c r="B5349" s="4"/>
      <c r="C5349" s="4"/>
      <c r="D5349" s="4"/>
      <c r="E5349" s="4"/>
      <c r="F5349" s="4"/>
      <c r="G5349" s="3"/>
      <c r="H5349" s="2"/>
    </row>
    <row r="5350" spans="1:8" s="5" customFormat="1" ht="13.8" customHeight="1" x14ac:dyDescent="0.3">
      <c r="A5350" s="4"/>
      <c r="B5350" s="4"/>
      <c r="C5350" s="4"/>
      <c r="D5350" s="4"/>
      <c r="E5350" s="4"/>
      <c r="F5350" s="4"/>
      <c r="G5350" s="3"/>
      <c r="H5350" s="2"/>
    </row>
    <row r="5351" spans="1:8" s="5" customFormat="1" ht="13.8" customHeight="1" x14ac:dyDescent="0.3">
      <c r="A5351" s="4"/>
      <c r="B5351" s="4"/>
      <c r="C5351" s="4"/>
      <c r="D5351" s="4"/>
      <c r="E5351" s="4"/>
      <c r="F5351" s="4"/>
      <c r="G5351" s="3"/>
      <c r="H5351" s="2"/>
    </row>
    <row r="5352" spans="1:8" s="5" customFormat="1" ht="13.8" customHeight="1" x14ac:dyDescent="0.3">
      <c r="A5352" s="4"/>
      <c r="B5352" s="4"/>
      <c r="C5352" s="4"/>
      <c r="D5352" s="4"/>
      <c r="E5352" s="4"/>
      <c r="F5352" s="4"/>
      <c r="G5352" s="3"/>
      <c r="H5352" s="2"/>
    </row>
    <row r="5353" spans="1:8" s="5" customFormat="1" ht="13.8" customHeight="1" x14ac:dyDescent="0.3">
      <c r="A5353" s="4"/>
      <c r="B5353" s="4"/>
      <c r="C5353" s="4"/>
      <c r="D5353" s="4"/>
      <c r="E5353" s="4"/>
      <c r="F5353" s="4"/>
      <c r="G5353" s="3"/>
      <c r="H5353" s="2"/>
    </row>
    <row r="5354" spans="1:8" s="5" customFormat="1" ht="13.8" customHeight="1" x14ac:dyDescent="0.3">
      <c r="A5354" s="4"/>
      <c r="B5354" s="4"/>
      <c r="C5354" s="4"/>
      <c r="D5354" s="4"/>
      <c r="E5354" s="4"/>
      <c r="F5354" s="4"/>
      <c r="G5354" s="3"/>
      <c r="H5354" s="2"/>
    </row>
    <row r="5355" spans="1:8" s="5" customFormat="1" ht="13.8" customHeight="1" x14ac:dyDescent="0.3">
      <c r="A5355" s="4"/>
      <c r="B5355" s="4"/>
      <c r="C5355" s="4"/>
      <c r="D5355" s="4"/>
      <c r="E5355" s="4"/>
      <c r="F5355" s="4"/>
      <c r="G5355" s="3"/>
      <c r="H5355" s="2"/>
    </row>
    <row r="5356" spans="1:8" s="5" customFormat="1" ht="13.8" customHeight="1" x14ac:dyDescent="0.3">
      <c r="A5356" s="4"/>
      <c r="B5356" s="4"/>
      <c r="C5356" s="4"/>
      <c r="D5356" s="4"/>
      <c r="E5356" s="4"/>
      <c r="F5356" s="4"/>
      <c r="G5356" s="3"/>
      <c r="H5356" s="2"/>
    </row>
    <row r="5357" spans="1:8" s="5" customFormat="1" ht="13.8" customHeight="1" x14ac:dyDescent="0.3">
      <c r="A5357" s="4"/>
      <c r="B5357" s="4"/>
      <c r="C5357" s="4"/>
      <c r="D5357" s="4"/>
      <c r="E5357" s="4"/>
      <c r="F5357" s="4"/>
      <c r="G5357" s="3"/>
      <c r="H5357" s="2"/>
    </row>
    <row r="5358" spans="1:8" s="5" customFormat="1" ht="13.8" customHeight="1" x14ac:dyDescent="0.3">
      <c r="A5358" s="4"/>
      <c r="B5358" s="4"/>
      <c r="C5358" s="4"/>
      <c r="D5358" s="4"/>
      <c r="E5358" s="4"/>
      <c r="F5358" s="4"/>
      <c r="G5358" s="3"/>
      <c r="H5358" s="2"/>
    </row>
    <row r="5359" spans="1:8" s="5" customFormat="1" ht="13.8" customHeight="1" x14ac:dyDescent="0.3">
      <c r="A5359" s="4"/>
      <c r="B5359" s="4"/>
      <c r="C5359" s="4"/>
      <c r="D5359" s="4"/>
      <c r="E5359" s="4"/>
      <c r="F5359" s="4"/>
      <c r="G5359" s="3"/>
      <c r="H5359" s="2"/>
    </row>
    <row r="5360" spans="1:8" s="5" customFormat="1" ht="13.8" customHeight="1" x14ac:dyDescent="0.3">
      <c r="A5360" s="4"/>
      <c r="B5360" s="4"/>
      <c r="C5360" s="4"/>
      <c r="D5360" s="4"/>
      <c r="E5360" s="4"/>
      <c r="F5360" s="4"/>
      <c r="G5360" s="3"/>
      <c r="H5360" s="2"/>
    </row>
    <row r="5361" spans="1:8" s="5" customFormat="1" ht="13.8" customHeight="1" x14ac:dyDescent="0.3">
      <c r="A5361" s="4"/>
      <c r="B5361" s="4"/>
      <c r="C5361" s="4"/>
      <c r="D5361" s="4"/>
      <c r="E5361" s="4"/>
      <c r="F5361" s="4"/>
      <c r="G5361" s="3"/>
      <c r="H5361" s="2"/>
    </row>
    <row r="5362" spans="1:8" s="5" customFormat="1" ht="13.8" customHeight="1" x14ac:dyDescent="0.3">
      <c r="A5362" s="4"/>
      <c r="B5362" s="4"/>
      <c r="C5362" s="4"/>
      <c r="D5362" s="4"/>
      <c r="E5362" s="4"/>
      <c r="F5362" s="4"/>
      <c r="G5362" s="3"/>
      <c r="H5362" s="2"/>
    </row>
    <row r="5363" spans="1:8" s="5" customFormat="1" ht="13.8" customHeight="1" x14ac:dyDescent="0.3">
      <c r="A5363" s="4"/>
      <c r="B5363" s="4"/>
      <c r="C5363" s="4"/>
      <c r="D5363" s="4"/>
      <c r="E5363" s="4"/>
      <c r="F5363" s="4"/>
      <c r="G5363" s="3"/>
      <c r="H5363" s="2"/>
    </row>
    <row r="5364" spans="1:8" s="5" customFormat="1" ht="13.8" customHeight="1" x14ac:dyDescent="0.3">
      <c r="A5364" s="4"/>
      <c r="B5364" s="4"/>
      <c r="C5364" s="4"/>
      <c r="D5364" s="4"/>
      <c r="E5364" s="4"/>
      <c r="F5364" s="4"/>
      <c r="G5364" s="3"/>
      <c r="H5364" s="2"/>
    </row>
    <row r="5365" spans="1:8" s="5" customFormat="1" ht="13.8" customHeight="1" x14ac:dyDescent="0.3">
      <c r="A5365" s="4"/>
      <c r="B5365" s="4"/>
      <c r="C5365" s="4"/>
      <c r="D5365" s="4"/>
      <c r="E5365" s="4"/>
      <c r="F5365" s="4"/>
      <c r="G5365" s="3"/>
      <c r="H5365" s="2"/>
    </row>
    <row r="5366" spans="1:8" s="5" customFormat="1" ht="13.8" customHeight="1" x14ac:dyDescent="0.3">
      <c r="A5366" s="4"/>
      <c r="B5366" s="4"/>
      <c r="C5366" s="4"/>
      <c r="D5366" s="4"/>
      <c r="E5366" s="4"/>
      <c r="F5366" s="4"/>
      <c r="G5366" s="3"/>
      <c r="H5366" s="2"/>
    </row>
    <row r="5367" spans="1:8" s="5" customFormat="1" ht="13.8" customHeight="1" x14ac:dyDescent="0.3">
      <c r="A5367" s="4"/>
      <c r="B5367" s="4"/>
      <c r="C5367" s="4"/>
      <c r="D5367" s="4"/>
      <c r="E5367" s="4"/>
      <c r="F5367" s="4"/>
      <c r="G5367" s="3"/>
      <c r="H5367" s="2"/>
    </row>
    <row r="5368" spans="1:8" s="5" customFormat="1" ht="13.8" customHeight="1" x14ac:dyDescent="0.3">
      <c r="A5368" s="4"/>
      <c r="B5368" s="4"/>
      <c r="C5368" s="4"/>
      <c r="D5368" s="4"/>
      <c r="E5368" s="4"/>
      <c r="F5368" s="4"/>
      <c r="G5368" s="3"/>
      <c r="H5368" s="2"/>
    </row>
    <row r="5369" spans="1:8" s="5" customFormat="1" ht="13.8" customHeight="1" x14ac:dyDescent="0.3">
      <c r="A5369" s="4"/>
      <c r="B5369" s="4"/>
      <c r="C5369" s="4"/>
      <c r="D5369" s="4"/>
      <c r="E5369" s="4"/>
      <c r="F5369" s="4"/>
      <c r="G5369" s="3"/>
      <c r="H5369" s="2"/>
    </row>
    <row r="5370" spans="1:8" s="5" customFormat="1" ht="13.8" customHeight="1" x14ac:dyDescent="0.3">
      <c r="A5370" s="4"/>
      <c r="B5370" s="4"/>
      <c r="C5370" s="4"/>
      <c r="D5370" s="4"/>
      <c r="E5370" s="4"/>
      <c r="F5370" s="4"/>
      <c r="G5370" s="3"/>
      <c r="H5370" s="2"/>
    </row>
    <row r="5371" spans="1:8" s="5" customFormat="1" ht="13.8" customHeight="1" x14ac:dyDescent="0.3">
      <c r="A5371" s="4"/>
      <c r="B5371" s="4"/>
      <c r="C5371" s="4"/>
      <c r="D5371" s="4"/>
      <c r="E5371" s="4"/>
      <c r="F5371" s="4"/>
      <c r="G5371" s="3"/>
      <c r="H5371" s="2"/>
    </row>
    <row r="5372" spans="1:8" s="5" customFormat="1" ht="13.8" customHeight="1" x14ac:dyDescent="0.3">
      <c r="A5372" s="4"/>
      <c r="B5372" s="4"/>
      <c r="C5372" s="4"/>
      <c r="D5372" s="4"/>
      <c r="E5372" s="4"/>
      <c r="F5372" s="4"/>
      <c r="G5372" s="3"/>
      <c r="H5372" s="2"/>
    </row>
    <row r="5373" spans="1:8" s="5" customFormat="1" ht="13.8" customHeight="1" x14ac:dyDescent="0.3">
      <c r="A5373" s="4"/>
      <c r="B5373" s="4"/>
      <c r="C5373" s="4"/>
      <c r="D5373" s="4"/>
      <c r="E5373" s="4"/>
      <c r="F5373" s="4"/>
      <c r="G5373" s="3"/>
      <c r="H5373" s="2"/>
    </row>
    <row r="5374" spans="1:8" s="5" customFormat="1" ht="13.8" customHeight="1" x14ac:dyDescent="0.3">
      <c r="A5374" s="4"/>
      <c r="B5374" s="4"/>
      <c r="C5374" s="4"/>
      <c r="D5374" s="4"/>
      <c r="E5374" s="4"/>
      <c r="F5374" s="4"/>
      <c r="G5374" s="3"/>
      <c r="H5374" s="2"/>
    </row>
    <row r="5375" spans="1:8" s="5" customFormat="1" ht="13.8" customHeight="1" x14ac:dyDescent="0.3">
      <c r="A5375" s="4"/>
      <c r="B5375" s="4"/>
      <c r="C5375" s="4"/>
      <c r="D5375" s="4"/>
      <c r="E5375" s="4"/>
      <c r="F5375" s="4"/>
      <c r="G5375" s="3"/>
      <c r="H5375" s="2"/>
    </row>
    <row r="5376" spans="1:8" s="5" customFormat="1" ht="13.8" customHeight="1" x14ac:dyDescent="0.3">
      <c r="A5376" s="4"/>
      <c r="B5376" s="4"/>
      <c r="C5376" s="4"/>
      <c r="D5376" s="4"/>
      <c r="E5376" s="4"/>
      <c r="F5376" s="4"/>
      <c r="G5376" s="3"/>
      <c r="H5376" s="2"/>
    </row>
    <row r="5377" spans="1:8" s="5" customFormat="1" ht="13.8" customHeight="1" x14ac:dyDescent="0.3">
      <c r="A5377" s="4"/>
      <c r="B5377" s="4"/>
      <c r="C5377" s="4"/>
      <c r="D5377" s="4"/>
      <c r="E5377" s="4"/>
      <c r="F5377" s="4"/>
      <c r="G5377" s="3"/>
      <c r="H5377" s="2"/>
    </row>
    <row r="5378" spans="1:8" s="5" customFormat="1" ht="13.8" customHeight="1" x14ac:dyDescent="0.3">
      <c r="A5378" s="4"/>
      <c r="B5378" s="4"/>
      <c r="C5378" s="4"/>
      <c r="D5378" s="4"/>
      <c r="E5378" s="4"/>
      <c r="F5378" s="4"/>
      <c r="G5378" s="3"/>
      <c r="H5378" s="2"/>
    </row>
    <row r="5379" spans="1:8" s="5" customFormat="1" ht="13.8" customHeight="1" x14ac:dyDescent="0.3">
      <c r="A5379" s="4"/>
      <c r="B5379" s="4"/>
      <c r="C5379" s="4"/>
      <c r="D5379" s="4"/>
      <c r="E5379" s="4"/>
      <c r="F5379" s="4"/>
      <c r="G5379" s="3"/>
      <c r="H5379" s="2"/>
    </row>
    <row r="5380" spans="1:8" s="5" customFormat="1" ht="13.8" customHeight="1" x14ac:dyDescent="0.3">
      <c r="A5380" s="4"/>
      <c r="B5380" s="4"/>
      <c r="C5380" s="4"/>
      <c r="D5380" s="4"/>
      <c r="E5380" s="4"/>
      <c r="F5380" s="4"/>
      <c r="G5380" s="3"/>
      <c r="H5380" s="2"/>
    </row>
    <row r="5381" spans="1:8" s="5" customFormat="1" ht="13.8" customHeight="1" x14ac:dyDescent="0.3">
      <c r="A5381" s="4"/>
      <c r="B5381" s="4"/>
      <c r="C5381" s="4"/>
      <c r="D5381" s="4"/>
      <c r="E5381" s="4"/>
      <c r="F5381" s="4"/>
      <c r="G5381" s="3"/>
      <c r="H5381" s="2"/>
    </row>
    <row r="5382" spans="1:8" s="5" customFormat="1" ht="13.8" customHeight="1" x14ac:dyDescent="0.3">
      <c r="A5382" s="4"/>
      <c r="B5382" s="4"/>
      <c r="C5382" s="4"/>
      <c r="D5382" s="4"/>
      <c r="E5382" s="4"/>
      <c r="F5382" s="4"/>
      <c r="G5382" s="3"/>
      <c r="H5382" s="2"/>
    </row>
    <row r="5383" spans="1:8" s="5" customFormat="1" ht="13.8" customHeight="1" x14ac:dyDescent="0.3">
      <c r="A5383" s="4"/>
      <c r="B5383" s="4"/>
      <c r="C5383" s="4"/>
      <c r="D5383" s="4"/>
      <c r="E5383" s="4"/>
      <c r="F5383" s="4"/>
      <c r="G5383" s="3"/>
      <c r="H5383" s="2"/>
    </row>
    <row r="5384" spans="1:8" s="5" customFormat="1" ht="13.8" customHeight="1" x14ac:dyDescent="0.3">
      <c r="A5384" s="4"/>
      <c r="B5384" s="4"/>
      <c r="C5384" s="4"/>
      <c r="D5384" s="4"/>
      <c r="E5384" s="4"/>
      <c r="F5384" s="4"/>
      <c r="G5384" s="3"/>
      <c r="H5384" s="2"/>
    </row>
    <row r="5385" spans="1:8" s="5" customFormat="1" ht="13.8" customHeight="1" x14ac:dyDescent="0.3">
      <c r="A5385" s="4"/>
      <c r="B5385" s="4"/>
      <c r="C5385" s="4"/>
      <c r="D5385" s="4"/>
      <c r="E5385" s="4"/>
      <c r="F5385" s="4"/>
      <c r="G5385" s="3"/>
      <c r="H5385" s="2"/>
    </row>
    <row r="5386" spans="1:8" s="5" customFormat="1" ht="13.8" customHeight="1" x14ac:dyDescent="0.3">
      <c r="A5386" s="4"/>
      <c r="B5386" s="4"/>
      <c r="C5386" s="4"/>
      <c r="D5386" s="4"/>
      <c r="E5386" s="4"/>
      <c r="F5386" s="4"/>
      <c r="G5386" s="3"/>
      <c r="H5386" s="2"/>
    </row>
    <row r="5387" spans="1:8" s="5" customFormat="1" ht="13.8" customHeight="1" x14ac:dyDescent="0.3">
      <c r="A5387" s="4"/>
      <c r="B5387" s="4"/>
      <c r="C5387" s="4"/>
      <c r="D5387" s="4"/>
      <c r="E5387" s="4"/>
      <c r="F5387" s="4"/>
      <c r="G5387" s="3"/>
      <c r="H5387" s="2"/>
    </row>
    <row r="5388" spans="1:8" s="5" customFormat="1" ht="13.8" customHeight="1" x14ac:dyDescent="0.3">
      <c r="A5388" s="4"/>
      <c r="B5388" s="4"/>
      <c r="C5388" s="4"/>
      <c r="D5388" s="4"/>
      <c r="E5388" s="4"/>
      <c r="F5388" s="4"/>
      <c r="G5388" s="3"/>
      <c r="H5388" s="2"/>
    </row>
    <row r="5389" spans="1:8" s="5" customFormat="1" ht="13.8" customHeight="1" x14ac:dyDescent="0.3">
      <c r="A5389" s="4"/>
      <c r="B5389" s="4"/>
      <c r="C5389" s="4"/>
      <c r="D5389" s="4"/>
      <c r="E5389" s="4"/>
      <c r="F5389" s="4"/>
      <c r="G5389" s="3"/>
      <c r="H5389" s="2"/>
    </row>
    <row r="5390" spans="1:8" s="5" customFormat="1" ht="13.8" customHeight="1" x14ac:dyDescent="0.3">
      <c r="A5390" s="4"/>
      <c r="B5390" s="4"/>
      <c r="C5390" s="4"/>
      <c r="D5390" s="4"/>
      <c r="E5390" s="4"/>
      <c r="F5390" s="4"/>
      <c r="G5390" s="3"/>
      <c r="H5390" s="2"/>
    </row>
    <row r="5391" spans="1:8" s="5" customFormat="1" ht="13.8" customHeight="1" x14ac:dyDescent="0.3">
      <c r="A5391" s="4"/>
      <c r="B5391" s="4"/>
      <c r="C5391" s="4"/>
      <c r="D5391" s="4"/>
      <c r="E5391" s="4"/>
      <c r="F5391" s="4"/>
      <c r="G5391" s="3"/>
      <c r="H5391" s="2"/>
    </row>
    <row r="5392" spans="1:8" s="5" customFormat="1" ht="13.8" customHeight="1" x14ac:dyDescent="0.3">
      <c r="A5392" s="4"/>
      <c r="B5392" s="4"/>
      <c r="C5392" s="4"/>
      <c r="D5392" s="4"/>
      <c r="E5392" s="4"/>
      <c r="F5392" s="4"/>
      <c r="G5392" s="3"/>
      <c r="H5392" s="2"/>
    </row>
    <row r="5393" spans="1:8" s="5" customFormat="1" ht="13.8" customHeight="1" x14ac:dyDescent="0.3">
      <c r="A5393" s="4"/>
      <c r="B5393" s="4"/>
      <c r="C5393" s="4"/>
      <c r="D5393" s="4"/>
      <c r="E5393" s="4"/>
      <c r="F5393" s="4"/>
      <c r="G5393" s="3"/>
      <c r="H5393" s="2"/>
    </row>
    <row r="5394" spans="1:8" s="5" customFormat="1" ht="13.8" customHeight="1" x14ac:dyDescent="0.3">
      <c r="A5394" s="4"/>
      <c r="B5394" s="4"/>
      <c r="C5394" s="4"/>
      <c r="D5394" s="4"/>
      <c r="E5394" s="4"/>
      <c r="F5394" s="4"/>
      <c r="G5394" s="3"/>
      <c r="H5394" s="2"/>
    </row>
    <row r="5395" spans="1:8" s="5" customFormat="1" ht="13.8" customHeight="1" x14ac:dyDescent="0.3">
      <c r="A5395" s="4"/>
      <c r="B5395" s="4"/>
      <c r="C5395" s="4"/>
      <c r="D5395" s="4"/>
      <c r="E5395" s="4"/>
      <c r="F5395" s="4"/>
      <c r="G5395" s="3"/>
      <c r="H5395" s="2"/>
    </row>
    <row r="5396" spans="1:8" s="5" customFormat="1" ht="13.8" customHeight="1" x14ac:dyDescent="0.3">
      <c r="A5396" s="4"/>
      <c r="B5396" s="4"/>
      <c r="C5396" s="4"/>
      <c r="D5396" s="4"/>
      <c r="E5396" s="4"/>
      <c r="F5396" s="4"/>
      <c r="G5396" s="3"/>
      <c r="H5396" s="2"/>
    </row>
    <row r="5397" spans="1:8" s="5" customFormat="1" ht="13.8" customHeight="1" x14ac:dyDescent="0.3">
      <c r="A5397" s="4"/>
      <c r="B5397" s="4"/>
      <c r="C5397" s="4"/>
      <c r="D5397" s="4"/>
      <c r="E5397" s="4"/>
      <c r="F5397" s="4"/>
      <c r="G5397" s="3"/>
      <c r="H5397" s="2"/>
    </row>
    <row r="5398" spans="1:8" s="5" customFormat="1" ht="13.8" customHeight="1" x14ac:dyDescent="0.3">
      <c r="A5398" s="4"/>
      <c r="B5398" s="4"/>
      <c r="C5398" s="4"/>
      <c r="D5398" s="4"/>
      <c r="E5398" s="4"/>
      <c r="F5398" s="4"/>
      <c r="G5398" s="3"/>
      <c r="H5398" s="2"/>
    </row>
    <row r="5399" spans="1:8" s="5" customFormat="1" ht="13.8" customHeight="1" x14ac:dyDescent="0.3">
      <c r="A5399" s="4"/>
      <c r="B5399" s="4"/>
      <c r="C5399" s="4"/>
      <c r="D5399" s="4"/>
      <c r="E5399" s="4"/>
      <c r="F5399" s="4"/>
      <c r="G5399" s="3"/>
      <c r="H5399" s="2"/>
    </row>
    <row r="5400" spans="1:8" s="5" customFormat="1" ht="13.8" customHeight="1" x14ac:dyDescent="0.3">
      <c r="A5400" s="4"/>
      <c r="B5400" s="4"/>
      <c r="C5400" s="4"/>
      <c r="D5400" s="4"/>
      <c r="E5400" s="4"/>
      <c r="F5400" s="4"/>
      <c r="G5400" s="3"/>
      <c r="H5400" s="2"/>
    </row>
    <row r="5401" spans="1:8" s="5" customFormat="1" ht="13.8" customHeight="1" x14ac:dyDescent="0.3">
      <c r="A5401" s="4"/>
      <c r="B5401" s="4"/>
      <c r="C5401" s="4"/>
      <c r="D5401" s="4"/>
      <c r="E5401" s="4"/>
      <c r="F5401" s="4"/>
      <c r="G5401" s="3"/>
      <c r="H5401" s="2"/>
    </row>
    <row r="5402" spans="1:8" s="5" customFormat="1" ht="13.8" customHeight="1" x14ac:dyDescent="0.3">
      <c r="A5402" s="4"/>
      <c r="B5402" s="4"/>
      <c r="C5402" s="4"/>
      <c r="D5402" s="4"/>
      <c r="E5402" s="4"/>
      <c r="F5402" s="4"/>
      <c r="G5402" s="3"/>
      <c r="H5402" s="2"/>
    </row>
    <row r="5403" spans="1:8" s="5" customFormat="1" ht="13.8" customHeight="1" x14ac:dyDescent="0.3">
      <c r="A5403" s="4"/>
      <c r="B5403" s="4"/>
      <c r="C5403" s="4"/>
      <c r="D5403" s="4"/>
      <c r="E5403" s="4"/>
      <c r="F5403" s="4"/>
      <c r="G5403" s="3"/>
      <c r="H5403" s="2"/>
    </row>
    <row r="5404" spans="1:8" s="5" customFormat="1" ht="13.8" customHeight="1" x14ac:dyDescent="0.3">
      <c r="A5404" s="4"/>
      <c r="B5404" s="4"/>
      <c r="C5404" s="4"/>
      <c r="D5404" s="4"/>
      <c r="E5404" s="4"/>
      <c r="F5404" s="4"/>
      <c r="G5404" s="3"/>
      <c r="H5404" s="2"/>
    </row>
    <row r="5405" spans="1:8" s="5" customFormat="1" ht="13.8" customHeight="1" x14ac:dyDescent="0.3">
      <c r="A5405" s="4"/>
      <c r="B5405" s="4"/>
      <c r="C5405" s="4"/>
      <c r="D5405" s="4"/>
      <c r="E5405" s="4"/>
      <c r="F5405" s="4"/>
      <c r="G5405" s="3"/>
      <c r="H5405" s="2"/>
    </row>
    <row r="5406" spans="1:8" s="5" customFormat="1" ht="13.8" customHeight="1" x14ac:dyDescent="0.3">
      <c r="A5406" s="4"/>
      <c r="B5406" s="4"/>
      <c r="C5406" s="4"/>
      <c r="D5406" s="4"/>
      <c r="E5406" s="4"/>
      <c r="F5406" s="4"/>
      <c r="G5406" s="3"/>
      <c r="H5406" s="2"/>
    </row>
    <row r="5407" spans="1:8" s="5" customFormat="1" ht="13.8" customHeight="1" x14ac:dyDescent="0.3">
      <c r="A5407" s="4"/>
      <c r="B5407" s="4"/>
      <c r="C5407" s="4"/>
      <c r="D5407" s="4"/>
      <c r="E5407" s="4"/>
      <c r="F5407" s="4"/>
      <c r="G5407" s="3"/>
      <c r="H5407" s="2"/>
    </row>
    <row r="5408" spans="1:8" s="5" customFormat="1" ht="13.8" customHeight="1" x14ac:dyDescent="0.3">
      <c r="A5408" s="4"/>
      <c r="B5408" s="4"/>
      <c r="C5408" s="4"/>
      <c r="D5408" s="4"/>
      <c r="E5408" s="4"/>
      <c r="F5408" s="4"/>
      <c r="G5408" s="3"/>
      <c r="H5408" s="2"/>
    </row>
    <row r="5409" spans="1:8" s="5" customFormat="1" ht="13.8" customHeight="1" x14ac:dyDescent="0.3">
      <c r="A5409" s="4"/>
      <c r="B5409" s="4"/>
      <c r="C5409" s="4"/>
      <c r="D5409" s="4"/>
      <c r="E5409" s="4"/>
      <c r="F5409" s="4"/>
      <c r="G5409" s="3"/>
      <c r="H5409" s="2"/>
    </row>
    <row r="5410" spans="1:8" s="5" customFormat="1" ht="13.8" customHeight="1" x14ac:dyDescent="0.3">
      <c r="A5410" s="4"/>
      <c r="B5410" s="4"/>
      <c r="C5410" s="4"/>
      <c r="D5410" s="4"/>
      <c r="E5410" s="4"/>
      <c r="F5410" s="4"/>
      <c r="G5410" s="3"/>
      <c r="H5410" s="2"/>
    </row>
    <row r="5411" spans="1:8" s="5" customFormat="1" ht="13.8" customHeight="1" x14ac:dyDescent="0.3">
      <c r="A5411" s="4"/>
      <c r="B5411" s="4"/>
      <c r="C5411" s="4"/>
      <c r="D5411" s="4"/>
      <c r="E5411" s="4"/>
      <c r="F5411" s="4"/>
      <c r="G5411" s="3"/>
      <c r="H5411" s="2"/>
    </row>
    <row r="5412" spans="1:8" s="5" customFormat="1" ht="13.8" customHeight="1" x14ac:dyDescent="0.3">
      <c r="A5412" s="4"/>
      <c r="B5412" s="4"/>
      <c r="C5412" s="4"/>
      <c r="D5412" s="4"/>
      <c r="E5412" s="4"/>
      <c r="F5412" s="4"/>
      <c r="G5412" s="3"/>
      <c r="H5412" s="2"/>
    </row>
    <row r="5413" spans="1:8" s="5" customFormat="1" ht="13.8" customHeight="1" x14ac:dyDescent="0.3">
      <c r="A5413" s="4"/>
      <c r="B5413" s="4"/>
      <c r="C5413" s="4"/>
      <c r="D5413" s="4"/>
      <c r="E5413" s="4"/>
      <c r="F5413" s="4"/>
      <c r="G5413" s="3"/>
      <c r="H5413" s="2"/>
    </row>
    <row r="5414" spans="1:8" s="5" customFormat="1" ht="13.8" customHeight="1" x14ac:dyDescent="0.3">
      <c r="A5414" s="4"/>
      <c r="B5414" s="4"/>
      <c r="C5414" s="4"/>
      <c r="D5414" s="4"/>
      <c r="E5414" s="4"/>
      <c r="F5414" s="4"/>
      <c r="G5414" s="3"/>
      <c r="H5414" s="2"/>
    </row>
    <row r="5415" spans="1:8" s="5" customFormat="1" ht="13.8" customHeight="1" x14ac:dyDescent="0.3">
      <c r="A5415" s="4"/>
      <c r="B5415" s="4"/>
      <c r="C5415" s="4"/>
      <c r="D5415" s="4"/>
      <c r="E5415" s="4"/>
      <c r="F5415" s="4"/>
      <c r="G5415" s="3"/>
      <c r="H5415" s="2"/>
    </row>
    <row r="5416" spans="1:8" s="5" customFormat="1" ht="13.8" customHeight="1" x14ac:dyDescent="0.3">
      <c r="A5416" s="4"/>
      <c r="B5416" s="4"/>
      <c r="C5416" s="4"/>
      <c r="D5416" s="4"/>
      <c r="E5416" s="4"/>
      <c r="F5416" s="4"/>
      <c r="G5416" s="3"/>
      <c r="H5416" s="2"/>
    </row>
    <row r="5417" spans="1:8" s="5" customFormat="1" ht="13.8" customHeight="1" x14ac:dyDescent="0.3">
      <c r="A5417" s="4"/>
      <c r="B5417" s="4"/>
      <c r="C5417" s="4"/>
      <c r="D5417" s="4"/>
      <c r="E5417" s="4"/>
      <c r="F5417" s="4"/>
      <c r="G5417" s="3"/>
      <c r="H5417" s="2"/>
    </row>
    <row r="5418" spans="1:8" s="5" customFormat="1" ht="13.8" customHeight="1" x14ac:dyDescent="0.3">
      <c r="A5418" s="4"/>
      <c r="B5418" s="4"/>
      <c r="C5418" s="4"/>
      <c r="D5418" s="4"/>
      <c r="E5418" s="4"/>
      <c r="F5418" s="4"/>
      <c r="G5418" s="3"/>
      <c r="H5418" s="2"/>
    </row>
    <row r="5419" spans="1:8" s="5" customFormat="1" ht="13.8" customHeight="1" x14ac:dyDescent="0.3">
      <c r="A5419" s="4"/>
      <c r="B5419" s="4"/>
      <c r="C5419" s="4"/>
      <c r="D5419" s="4"/>
      <c r="E5419" s="4"/>
      <c r="F5419" s="4"/>
      <c r="G5419" s="3"/>
      <c r="H5419" s="2"/>
    </row>
    <row r="5420" spans="1:8" s="5" customFormat="1" ht="13.8" customHeight="1" x14ac:dyDescent="0.3">
      <c r="A5420" s="4"/>
      <c r="B5420" s="4"/>
      <c r="C5420" s="4"/>
      <c r="D5420" s="4"/>
      <c r="E5420" s="4"/>
      <c r="F5420" s="4"/>
      <c r="G5420" s="3"/>
      <c r="H5420" s="2"/>
    </row>
    <row r="5421" spans="1:8" s="5" customFormat="1" ht="13.8" customHeight="1" x14ac:dyDescent="0.3">
      <c r="A5421" s="4"/>
      <c r="B5421" s="4"/>
      <c r="C5421" s="4"/>
      <c r="D5421" s="4"/>
      <c r="E5421" s="4"/>
      <c r="F5421" s="4"/>
      <c r="G5421" s="3"/>
      <c r="H5421" s="2"/>
    </row>
    <row r="5422" spans="1:8" s="5" customFormat="1" ht="13.8" customHeight="1" x14ac:dyDescent="0.3">
      <c r="A5422" s="4"/>
      <c r="B5422" s="4"/>
      <c r="C5422" s="4"/>
      <c r="D5422" s="4"/>
      <c r="E5422" s="4"/>
      <c r="F5422" s="4"/>
      <c r="G5422" s="3"/>
      <c r="H5422" s="2"/>
    </row>
    <row r="5423" spans="1:8" s="5" customFormat="1" ht="13.8" customHeight="1" x14ac:dyDescent="0.3">
      <c r="A5423" s="4"/>
      <c r="B5423" s="4"/>
      <c r="C5423" s="4"/>
      <c r="D5423" s="4"/>
      <c r="E5423" s="4"/>
      <c r="F5423" s="4"/>
      <c r="G5423" s="3"/>
      <c r="H5423" s="2"/>
    </row>
    <row r="5424" spans="1:8" s="5" customFormat="1" ht="13.8" customHeight="1" x14ac:dyDescent="0.3">
      <c r="A5424" s="4"/>
      <c r="B5424" s="4"/>
      <c r="C5424" s="4"/>
      <c r="D5424" s="4"/>
      <c r="E5424" s="4"/>
      <c r="F5424" s="4"/>
      <c r="G5424" s="3"/>
      <c r="H5424" s="2"/>
    </row>
    <row r="5425" spans="1:8" s="5" customFormat="1" ht="13.8" customHeight="1" x14ac:dyDescent="0.3">
      <c r="A5425" s="4"/>
      <c r="B5425" s="4"/>
      <c r="C5425" s="4"/>
      <c r="D5425" s="4"/>
      <c r="E5425" s="4"/>
      <c r="F5425" s="4"/>
      <c r="G5425" s="3"/>
      <c r="H5425" s="2"/>
    </row>
    <row r="5426" spans="1:8" s="5" customFormat="1" ht="13.8" customHeight="1" x14ac:dyDescent="0.3">
      <c r="A5426" s="4"/>
      <c r="B5426" s="4"/>
      <c r="C5426" s="4"/>
      <c r="D5426" s="4"/>
      <c r="E5426" s="4"/>
      <c r="F5426" s="4"/>
      <c r="G5426" s="3"/>
      <c r="H5426" s="2"/>
    </row>
    <row r="5427" spans="1:8" s="5" customFormat="1" ht="13.8" customHeight="1" x14ac:dyDescent="0.3">
      <c r="A5427" s="4"/>
      <c r="B5427" s="4"/>
      <c r="C5427" s="4"/>
      <c r="D5427" s="4"/>
      <c r="E5427" s="4"/>
      <c r="F5427" s="4"/>
      <c r="G5427" s="3"/>
      <c r="H5427" s="2"/>
    </row>
    <row r="5428" spans="1:8" s="5" customFormat="1" ht="13.8" customHeight="1" x14ac:dyDescent="0.3">
      <c r="A5428" s="4"/>
      <c r="B5428" s="4"/>
      <c r="C5428" s="4"/>
      <c r="D5428" s="4"/>
      <c r="E5428" s="4"/>
      <c r="F5428" s="4"/>
      <c r="G5428" s="3"/>
      <c r="H5428" s="2"/>
    </row>
    <row r="5429" spans="1:8" s="5" customFormat="1" ht="13.8" customHeight="1" x14ac:dyDescent="0.3">
      <c r="A5429" s="4"/>
      <c r="B5429" s="4"/>
      <c r="C5429" s="4"/>
      <c r="D5429" s="4"/>
      <c r="E5429" s="4"/>
      <c r="F5429" s="4"/>
      <c r="G5429" s="3"/>
      <c r="H5429" s="2"/>
    </row>
    <row r="5430" spans="1:8" s="5" customFormat="1" ht="13.8" customHeight="1" x14ac:dyDescent="0.3">
      <c r="A5430" s="4"/>
      <c r="B5430" s="4"/>
      <c r="C5430" s="4"/>
      <c r="D5430" s="4"/>
      <c r="E5430" s="4"/>
      <c r="F5430" s="4"/>
      <c r="G5430" s="3"/>
      <c r="H5430" s="2"/>
    </row>
    <row r="5431" spans="1:8" s="5" customFormat="1" ht="13.8" customHeight="1" x14ac:dyDescent="0.3">
      <c r="A5431" s="4"/>
      <c r="B5431" s="4"/>
      <c r="C5431" s="4"/>
      <c r="D5431" s="4"/>
      <c r="E5431" s="4"/>
      <c r="F5431" s="4"/>
      <c r="G5431" s="3"/>
      <c r="H5431" s="2"/>
    </row>
    <row r="5432" spans="1:8" s="5" customFormat="1" ht="13.8" customHeight="1" x14ac:dyDescent="0.3">
      <c r="A5432" s="4"/>
      <c r="B5432" s="4"/>
      <c r="C5432" s="4"/>
      <c r="D5432" s="4"/>
      <c r="E5432" s="4"/>
      <c r="F5432" s="4"/>
      <c r="G5432" s="3"/>
      <c r="H5432" s="2"/>
    </row>
    <row r="5433" spans="1:8" s="5" customFormat="1" ht="13.8" customHeight="1" x14ac:dyDescent="0.3">
      <c r="A5433" s="4"/>
      <c r="B5433" s="4"/>
      <c r="C5433" s="4"/>
      <c r="D5433" s="4"/>
      <c r="E5433" s="4"/>
      <c r="F5433" s="4"/>
      <c r="G5433" s="3"/>
      <c r="H5433" s="2"/>
    </row>
    <row r="5434" spans="1:8" s="5" customFormat="1" ht="13.8" customHeight="1" x14ac:dyDescent="0.3">
      <c r="A5434" s="4"/>
      <c r="B5434" s="4"/>
      <c r="C5434" s="4"/>
      <c r="D5434" s="4"/>
      <c r="E5434" s="4"/>
      <c r="F5434" s="4"/>
      <c r="G5434" s="3"/>
      <c r="H5434" s="2"/>
    </row>
    <row r="5435" spans="1:8" s="5" customFormat="1" ht="13.8" customHeight="1" x14ac:dyDescent="0.3">
      <c r="A5435" s="4"/>
      <c r="B5435" s="4"/>
      <c r="C5435" s="4"/>
      <c r="D5435" s="4"/>
      <c r="E5435" s="4"/>
      <c r="F5435" s="4"/>
      <c r="G5435" s="3"/>
      <c r="H5435" s="2"/>
    </row>
    <row r="5436" spans="1:8" s="5" customFormat="1" ht="13.8" customHeight="1" x14ac:dyDescent="0.3">
      <c r="A5436" s="4"/>
      <c r="B5436" s="4"/>
      <c r="C5436" s="4"/>
      <c r="D5436" s="4"/>
      <c r="E5436" s="4"/>
      <c r="F5436" s="4"/>
      <c r="G5436" s="3"/>
      <c r="H5436" s="2"/>
    </row>
    <row r="5437" spans="1:8" s="5" customFormat="1" ht="13.8" customHeight="1" x14ac:dyDescent="0.3">
      <c r="A5437" s="4"/>
      <c r="B5437" s="4"/>
      <c r="C5437" s="4"/>
      <c r="D5437" s="4"/>
      <c r="E5437" s="4"/>
      <c r="F5437" s="4"/>
      <c r="G5437" s="3"/>
      <c r="H5437" s="2"/>
    </row>
    <row r="5438" spans="1:8" s="5" customFormat="1" ht="13.8" customHeight="1" x14ac:dyDescent="0.3">
      <c r="A5438" s="4"/>
      <c r="B5438" s="4"/>
      <c r="C5438" s="4"/>
      <c r="D5438" s="4"/>
      <c r="E5438" s="4"/>
      <c r="F5438" s="4"/>
      <c r="G5438" s="3"/>
      <c r="H5438" s="2"/>
    </row>
    <row r="5439" spans="1:8" s="5" customFormat="1" ht="13.8" customHeight="1" x14ac:dyDescent="0.3">
      <c r="A5439" s="4"/>
      <c r="B5439" s="4"/>
      <c r="C5439" s="4"/>
      <c r="D5439" s="4"/>
      <c r="E5439" s="4"/>
      <c r="F5439" s="4"/>
      <c r="G5439" s="3"/>
      <c r="H5439" s="2"/>
    </row>
    <row r="5440" spans="1:8" s="5" customFormat="1" ht="13.8" customHeight="1" x14ac:dyDescent="0.3">
      <c r="A5440" s="4"/>
      <c r="B5440" s="4"/>
      <c r="C5440" s="4"/>
      <c r="D5440" s="4"/>
      <c r="E5440" s="4"/>
      <c r="F5440" s="4"/>
      <c r="G5440" s="3"/>
      <c r="H5440" s="2"/>
    </row>
    <row r="5441" spans="1:8" s="5" customFormat="1" ht="13.8" customHeight="1" x14ac:dyDescent="0.3">
      <c r="A5441" s="4"/>
      <c r="B5441" s="4"/>
      <c r="C5441" s="4"/>
      <c r="D5441" s="4"/>
      <c r="E5441" s="4"/>
      <c r="F5441" s="4"/>
      <c r="G5441" s="3"/>
      <c r="H5441" s="2"/>
    </row>
    <row r="5442" spans="1:8" s="5" customFormat="1" ht="13.8" customHeight="1" x14ac:dyDescent="0.3">
      <c r="A5442" s="4"/>
      <c r="B5442" s="4"/>
      <c r="C5442" s="4"/>
      <c r="D5442" s="4"/>
      <c r="E5442" s="4"/>
      <c r="F5442" s="4"/>
      <c r="G5442" s="3"/>
      <c r="H5442" s="2"/>
    </row>
    <row r="5443" spans="1:8" s="5" customFormat="1" ht="13.8" customHeight="1" x14ac:dyDescent="0.3">
      <c r="A5443" s="4"/>
      <c r="B5443" s="4"/>
      <c r="C5443" s="4"/>
      <c r="D5443" s="4"/>
      <c r="E5443" s="4"/>
      <c r="F5443" s="4"/>
      <c r="G5443" s="3"/>
      <c r="H5443" s="2"/>
    </row>
    <row r="5444" spans="1:8" s="5" customFormat="1" ht="13.8" customHeight="1" x14ac:dyDescent="0.3">
      <c r="A5444" s="4"/>
      <c r="B5444" s="4"/>
      <c r="C5444" s="4"/>
      <c r="D5444" s="4"/>
      <c r="E5444" s="4"/>
      <c r="F5444" s="4"/>
      <c r="G5444" s="3"/>
      <c r="H5444" s="2"/>
    </row>
    <row r="5445" spans="1:8" s="5" customFormat="1" ht="13.8" customHeight="1" x14ac:dyDescent="0.3">
      <c r="A5445" s="4"/>
      <c r="B5445" s="4"/>
      <c r="C5445" s="4"/>
      <c r="D5445" s="4"/>
      <c r="E5445" s="4"/>
      <c r="F5445" s="4"/>
      <c r="G5445" s="3"/>
      <c r="H5445" s="2"/>
    </row>
    <row r="5446" spans="1:8" s="5" customFormat="1" ht="13.8" customHeight="1" x14ac:dyDescent="0.3">
      <c r="A5446" s="4"/>
      <c r="B5446" s="4"/>
      <c r="C5446" s="4"/>
      <c r="D5446" s="4"/>
      <c r="E5446" s="4"/>
      <c r="F5446" s="4"/>
      <c r="G5446" s="3"/>
      <c r="H5446" s="2"/>
    </row>
    <row r="5447" spans="1:8" s="5" customFormat="1" ht="13.8" customHeight="1" x14ac:dyDescent="0.3">
      <c r="A5447" s="4"/>
      <c r="B5447" s="4"/>
      <c r="C5447" s="4"/>
      <c r="D5447" s="4"/>
      <c r="E5447" s="4"/>
      <c r="F5447" s="4"/>
      <c r="G5447" s="3"/>
      <c r="H5447" s="2"/>
    </row>
    <row r="5448" spans="1:8" s="5" customFormat="1" ht="13.8" customHeight="1" x14ac:dyDescent="0.3">
      <c r="A5448" s="4"/>
      <c r="B5448" s="4"/>
      <c r="C5448" s="4"/>
      <c r="D5448" s="4"/>
      <c r="E5448" s="4"/>
      <c r="F5448" s="4"/>
      <c r="G5448" s="3"/>
      <c r="H5448" s="2"/>
    </row>
    <row r="5449" spans="1:8" s="5" customFormat="1" ht="13.8" customHeight="1" x14ac:dyDescent="0.3">
      <c r="A5449" s="4"/>
      <c r="B5449" s="4"/>
      <c r="C5449" s="4"/>
      <c r="D5449" s="4"/>
      <c r="E5449" s="4"/>
      <c r="F5449" s="4"/>
      <c r="G5449" s="3"/>
      <c r="H5449" s="2"/>
    </row>
    <row r="5450" spans="1:8" s="5" customFormat="1" ht="13.8" customHeight="1" x14ac:dyDescent="0.3">
      <c r="A5450" s="4"/>
      <c r="B5450" s="4"/>
      <c r="C5450" s="4"/>
      <c r="D5450" s="4"/>
      <c r="E5450" s="4"/>
      <c r="F5450" s="4"/>
      <c r="G5450" s="3"/>
      <c r="H5450" s="2"/>
    </row>
    <row r="5451" spans="1:8" s="5" customFormat="1" ht="13.8" customHeight="1" x14ac:dyDescent="0.3">
      <c r="A5451" s="4"/>
      <c r="B5451" s="4"/>
      <c r="C5451" s="4"/>
      <c r="D5451" s="4"/>
      <c r="E5451" s="4"/>
      <c r="F5451" s="4"/>
      <c r="G5451" s="3"/>
      <c r="H5451" s="2"/>
    </row>
    <row r="5452" spans="1:8" s="5" customFormat="1" ht="13.8" customHeight="1" x14ac:dyDescent="0.3">
      <c r="A5452" s="4"/>
      <c r="B5452" s="4"/>
      <c r="C5452" s="4"/>
      <c r="D5452" s="4"/>
      <c r="E5452" s="4"/>
      <c r="F5452" s="4"/>
      <c r="G5452" s="3"/>
      <c r="H5452" s="2"/>
    </row>
    <row r="5453" spans="1:8" s="5" customFormat="1" ht="13.8" customHeight="1" x14ac:dyDescent="0.3">
      <c r="A5453" s="4"/>
      <c r="B5453" s="4"/>
      <c r="C5453" s="4"/>
      <c r="D5453" s="4"/>
      <c r="E5453" s="4"/>
      <c r="F5453" s="4"/>
      <c r="G5453" s="3"/>
      <c r="H5453" s="2"/>
    </row>
    <row r="5454" spans="1:8" s="5" customFormat="1" ht="13.8" customHeight="1" x14ac:dyDescent="0.3">
      <c r="A5454" s="4"/>
      <c r="B5454" s="4"/>
      <c r="C5454" s="4"/>
      <c r="D5454" s="4"/>
      <c r="E5454" s="4"/>
      <c r="F5454" s="4"/>
      <c r="G5454" s="3"/>
      <c r="H5454" s="2"/>
    </row>
    <row r="5455" spans="1:8" s="5" customFormat="1" ht="13.8" customHeight="1" x14ac:dyDescent="0.3">
      <c r="A5455" s="4"/>
      <c r="B5455" s="4"/>
      <c r="C5455" s="4"/>
      <c r="D5455" s="4"/>
      <c r="E5455" s="4"/>
      <c r="F5455" s="4"/>
      <c r="G5455" s="3"/>
      <c r="H5455" s="2"/>
    </row>
    <row r="5456" spans="1:8" s="5" customFormat="1" ht="13.8" customHeight="1" x14ac:dyDescent="0.3">
      <c r="A5456" s="4"/>
      <c r="B5456" s="4"/>
      <c r="C5456" s="4"/>
      <c r="D5456" s="4"/>
      <c r="E5456" s="4"/>
      <c r="F5456" s="4"/>
      <c r="G5456" s="3"/>
      <c r="H5456" s="2"/>
    </row>
    <row r="5457" spans="1:8" s="5" customFormat="1" ht="13.8" customHeight="1" x14ac:dyDescent="0.3">
      <c r="A5457" s="4"/>
      <c r="B5457" s="4"/>
      <c r="C5457" s="4"/>
      <c r="D5457" s="4"/>
      <c r="E5457" s="4"/>
      <c r="F5457" s="4"/>
      <c r="G5457" s="3"/>
      <c r="H5457" s="2"/>
    </row>
    <row r="5458" spans="1:8" s="5" customFormat="1" ht="13.8" customHeight="1" x14ac:dyDescent="0.3">
      <c r="A5458" s="4"/>
      <c r="B5458" s="4"/>
      <c r="C5458" s="4"/>
      <c r="D5458" s="4"/>
      <c r="E5458" s="4"/>
      <c r="F5458" s="4"/>
      <c r="G5458" s="3"/>
      <c r="H5458" s="2"/>
    </row>
    <row r="5459" spans="1:8" s="5" customFormat="1" ht="13.8" customHeight="1" x14ac:dyDescent="0.3">
      <c r="A5459" s="4"/>
      <c r="B5459" s="4"/>
      <c r="C5459" s="4"/>
      <c r="D5459" s="4"/>
      <c r="E5459" s="4"/>
      <c r="F5459" s="4"/>
      <c r="G5459" s="3"/>
      <c r="H5459" s="2"/>
    </row>
    <row r="5460" spans="1:8" s="5" customFormat="1" ht="13.8" customHeight="1" x14ac:dyDescent="0.3">
      <c r="A5460" s="4"/>
      <c r="B5460" s="4"/>
      <c r="C5460" s="4"/>
      <c r="D5460" s="4"/>
      <c r="E5460" s="4"/>
      <c r="F5460" s="4"/>
      <c r="G5460" s="3"/>
      <c r="H5460" s="2"/>
    </row>
    <row r="5461" spans="1:8" s="5" customFormat="1" ht="13.8" customHeight="1" x14ac:dyDescent="0.3">
      <c r="A5461" s="4"/>
      <c r="B5461" s="4"/>
      <c r="C5461" s="4"/>
      <c r="D5461" s="4"/>
      <c r="E5461" s="4"/>
      <c r="F5461" s="4"/>
      <c r="G5461" s="3"/>
      <c r="H5461" s="2"/>
    </row>
    <row r="5462" spans="1:8" s="5" customFormat="1" ht="13.8" customHeight="1" x14ac:dyDescent="0.3">
      <c r="A5462" s="4"/>
      <c r="B5462" s="4"/>
      <c r="C5462" s="4"/>
      <c r="D5462" s="4"/>
      <c r="E5462" s="4"/>
      <c r="F5462" s="4"/>
      <c r="G5462" s="3"/>
      <c r="H5462" s="2"/>
    </row>
    <row r="5463" spans="1:8" s="5" customFormat="1" ht="13.8" customHeight="1" x14ac:dyDescent="0.3">
      <c r="A5463" s="4"/>
      <c r="B5463" s="4"/>
      <c r="C5463" s="4"/>
      <c r="D5463" s="4"/>
      <c r="E5463" s="4"/>
      <c r="F5463" s="4"/>
      <c r="G5463" s="3"/>
      <c r="H5463" s="2"/>
    </row>
    <row r="5464" spans="1:8" s="5" customFormat="1" ht="13.8" customHeight="1" x14ac:dyDescent="0.3">
      <c r="A5464" s="4"/>
      <c r="B5464" s="4"/>
      <c r="C5464" s="4"/>
      <c r="D5464" s="4"/>
      <c r="E5464" s="4"/>
      <c r="F5464" s="4"/>
      <c r="G5464" s="3"/>
      <c r="H5464" s="2"/>
    </row>
    <row r="5465" spans="1:8" s="5" customFormat="1" ht="13.8" customHeight="1" x14ac:dyDescent="0.3">
      <c r="A5465" s="4"/>
      <c r="B5465" s="4"/>
      <c r="C5465" s="4"/>
      <c r="D5465" s="4"/>
      <c r="E5465" s="4"/>
      <c r="F5465" s="4"/>
      <c r="G5465" s="3"/>
      <c r="H5465" s="2"/>
    </row>
    <row r="5466" spans="1:8" s="5" customFormat="1" ht="13.8" customHeight="1" x14ac:dyDescent="0.3">
      <c r="A5466" s="4"/>
      <c r="B5466" s="4"/>
      <c r="C5466" s="4"/>
      <c r="D5466" s="4"/>
      <c r="E5466" s="4"/>
      <c r="F5466" s="4"/>
      <c r="G5466" s="3"/>
      <c r="H5466" s="2"/>
    </row>
    <row r="5467" spans="1:8" s="5" customFormat="1" ht="13.8" customHeight="1" x14ac:dyDescent="0.3">
      <c r="A5467" s="4"/>
      <c r="B5467" s="4"/>
      <c r="C5467" s="4"/>
      <c r="D5467" s="4"/>
      <c r="E5467" s="4"/>
      <c r="F5467" s="4"/>
      <c r="G5467" s="3"/>
      <c r="H5467" s="2"/>
    </row>
    <row r="5468" spans="1:8" s="5" customFormat="1" ht="13.8" customHeight="1" x14ac:dyDescent="0.3">
      <c r="A5468" s="4"/>
      <c r="B5468" s="4"/>
      <c r="C5468" s="4"/>
      <c r="D5468" s="4"/>
      <c r="E5468" s="4"/>
      <c r="F5468" s="4"/>
      <c r="G5468" s="3"/>
      <c r="H5468" s="2"/>
    </row>
    <row r="5469" spans="1:8" s="5" customFormat="1" ht="13.8" customHeight="1" x14ac:dyDescent="0.3">
      <c r="A5469" s="4"/>
      <c r="B5469" s="4"/>
      <c r="C5469" s="4"/>
      <c r="D5469" s="4"/>
      <c r="E5469" s="4"/>
      <c r="F5469" s="4"/>
      <c r="G5469" s="3"/>
      <c r="H5469" s="2"/>
    </row>
    <row r="5470" spans="1:8" s="5" customFormat="1" ht="13.8" customHeight="1" x14ac:dyDescent="0.3">
      <c r="A5470" s="4"/>
      <c r="B5470" s="4"/>
      <c r="C5470" s="4"/>
      <c r="D5470" s="4"/>
      <c r="E5470" s="4"/>
      <c r="F5470" s="4"/>
      <c r="G5470" s="3"/>
      <c r="H5470" s="2"/>
    </row>
    <row r="5471" spans="1:8" s="5" customFormat="1" ht="13.8" customHeight="1" x14ac:dyDescent="0.3">
      <c r="A5471" s="4"/>
      <c r="B5471" s="4"/>
      <c r="C5471" s="4"/>
      <c r="D5471" s="4"/>
      <c r="E5471" s="4"/>
      <c r="F5471" s="4"/>
      <c r="G5471" s="3"/>
      <c r="H5471" s="2"/>
    </row>
    <row r="5472" spans="1:8" s="5" customFormat="1" ht="13.8" customHeight="1" x14ac:dyDescent="0.3">
      <c r="A5472" s="4"/>
      <c r="B5472" s="4"/>
      <c r="C5472" s="4"/>
      <c r="D5472" s="4"/>
      <c r="E5472" s="4"/>
      <c r="F5472" s="4"/>
      <c r="G5472" s="3"/>
      <c r="H5472" s="2"/>
    </row>
    <row r="5473" spans="1:8" s="5" customFormat="1" ht="13.8" customHeight="1" x14ac:dyDescent="0.3">
      <c r="A5473" s="4"/>
      <c r="B5473" s="4"/>
      <c r="C5473" s="4"/>
      <c r="D5473" s="4"/>
      <c r="E5473" s="4"/>
      <c r="F5473" s="4"/>
      <c r="G5473" s="3"/>
      <c r="H5473" s="2"/>
    </row>
    <row r="5474" spans="1:8" s="5" customFormat="1" ht="13.8" customHeight="1" x14ac:dyDescent="0.3">
      <c r="A5474" s="4"/>
      <c r="B5474" s="4"/>
      <c r="C5474" s="4"/>
      <c r="D5474" s="4"/>
      <c r="E5474" s="4"/>
      <c r="F5474" s="4"/>
      <c r="G5474" s="3"/>
      <c r="H5474" s="2"/>
    </row>
    <row r="5475" spans="1:8" s="5" customFormat="1" ht="13.8" customHeight="1" x14ac:dyDescent="0.3">
      <c r="A5475" s="4"/>
      <c r="B5475" s="4"/>
      <c r="C5475" s="4"/>
      <c r="D5475" s="4"/>
      <c r="E5475" s="4"/>
      <c r="F5475" s="4"/>
      <c r="G5475" s="3"/>
      <c r="H5475" s="2"/>
    </row>
    <row r="5476" spans="1:8" s="5" customFormat="1" ht="13.8" customHeight="1" x14ac:dyDescent="0.3">
      <c r="A5476" s="4"/>
      <c r="B5476" s="4"/>
      <c r="C5476" s="4"/>
      <c r="D5476" s="4"/>
      <c r="E5476" s="4"/>
      <c r="F5476" s="4"/>
      <c r="G5476" s="3"/>
      <c r="H5476" s="2"/>
    </row>
    <row r="5477" spans="1:8" s="5" customFormat="1" ht="13.8" customHeight="1" x14ac:dyDescent="0.3">
      <c r="A5477" s="4"/>
      <c r="B5477" s="4"/>
      <c r="C5477" s="4"/>
      <c r="D5477" s="4"/>
      <c r="E5477" s="4"/>
      <c r="F5477" s="4"/>
      <c r="G5477" s="3"/>
      <c r="H5477" s="2"/>
    </row>
    <row r="5478" spans="1:8" s="5" customFormat="1" ht="13.8" customHeight="1" x14ac:dyDescent="0.3">
      <c r="A5478" s="4"/>
      <c r="B5478" s="4"/>
      <c r="C5478" s="4"/>
      <c r="D5478" s="4"/>
      <c r="E5478" s="4"/>
      <c r="F5478" s="4"/>
      <c r="G5478" s="3"/>
      <c r="H5478" s="2"/>
    </row>
    <row r="5479" spans="1:8" s="5" customFormat="1" ht="13.8" customHeight="1" x14ac:dyDescent="0.3">
      <c r="A5479" s="4"/>
      <c r="B5479" s="4"/>
      <c r="C5479" s="4"/>
      <c r="D5479" s="4"/>
      <c r="E5479" s="4"/>
      <c r="F5479" s="4"/>
      <c r="G5479" s="3"/>
      <c r="H5479" s="2"/>
    </row>
    <row r="5480" spans="1:8" s="5" customFormat="1" ht="13.8" customHeight="1" x14ac:dyDescent="0.3">
      <c r="A5480" s="4"/>
      <c r="B5480" s="4"/>
      <c r="C5480" s="4"/>
      <c r="D5480" s="4"/>
      <c r="E5480" s="4"/>
      <c r="F5480" s="4"/>
      <c r="G5480" s="3"/>
      <c r="H5480" s="2"/>
    </row>
    <row r="5481" spans="1:8" s="5" customFormat="1" ht="13.8" customHeight="1" x14ac:dyDescent="0.3">
      <c r="A5481" s="4"/>
      <c r="B5481" s="4"/>
      <c r="C5481" s="4"/>
      <c r="D5481" s="4"/>
      <c r="E5481" s="4"/>
      <c r="F5481" s="4"/>
      <c r="G5481" s="3"/>
      <c r="H5481" s="2"/>
    </row>
    <row r="5482" spans="1:8" s="5" customFormat="1" ht="13.8" customHeight="1" x14ac:dyDescent="0.3">
      <c r="A5482" s="4"/>
      <c r="B5482" s="4"/>
      <c r="C5482" s="4"/>
      <c r="D5482" s="4"/>
      <c r="E5482" s="4"/>
      <c r="F5482" s="4"/>
      <c r="G5482" s="3"/>
      <c r="H5482" s="2"/>
    </row>
    <row r="5483" spans="1:8" s="5" customFormat="1" ht="13.8" customHeight="1" x14ac:dyDescent="0.3">
      <c r="A5483" s="4"/>
      <c r="B5483" s="4"/>
      <c r="C5483" s="4"/>
      <c r="D5483" s="4"/>
      <c r="E5483" s="4"/>
      <c r="F5483" s="4"/>
      <c r="G5483" s="3"/>
      <c r="H5483" s="2"/>
    </row>
    <row r="5484" spans="1:8" s="5" customFormat="1" ht="13.8" customHeight="1" x14ac:dyDescent="0.3">
      <c r="A5484" s="4"/>
      <c r="B5484" s="4"/>
      <c r="C5484" s="4"/>
      <c r="D5484" s="4"/>
      <c r="E5484" s="4"/>
      <c r="F5484" s="4"/>
      <c r="G5484" s="3"/>
      <c r="H5484" s="2"/>
    </row>
    <row r="5485" spans="1:8" s="5" customFormat="1" ht="13.8" customHeight="1" x14ac:dyDescent="0.3">
      <c r="A5485" s="4"/>
      <c r="B5485" s="4"/>
      <c r="C5485" s="4"/>
      <c r="D5485" s="4"/>
      <c r="E5485" s="4"/>
      <c r="F5485" s="4"/>
      <c r="G5485" s="3"/>
      <c r="H5485" s="2"/>
    </row>
    <row r="5486" spans="1:8" s="5" customFormat="1" ht="13.8" customHeight="1" x14ac:dyDescent="0.3">
      <c r="A5486" s="4"/>
      <c r="B5486" s="4"/>
      <c r="C5486" s="4"/>
      <c r="D5486" s="4"/>
      <c r="E5486" s="4"/>
      <c r="F5486" s="4"/>
      <c r="G5486" s="3"/>
      <c r="H5486" s="2"/>
    </row>
    <row r="5487" spans="1:8" s="5" customFormat="1" ht="13.8" customHeight="1" x14ac:dyDescent="0.3">
      <c r="A5487" s="4"/>
      <c r="B5487" s="4"/>
      <c r="C5487" s="4"/>
      <c r="D5487" s="4"/>
      <c r="E5487" s="4"/>
      <c r="F5487" s="4"/>
      <c r="G5487" s="3"/>
      <c r="H5487" s="2"/>
    </row>
    <row r="5488" spans="1:8" s="5" customFormat="1" ht="13.8" customHeight="1" x14ac:dyDescent="0.3">
      <c r="A5488" s="4"/>
      <c r="B5488" s="4"/>
      <c r="C5488" s="4"/>
      <c r="D5488" s="4"/>
      <c r="E5488" s="4"/>
      <c r="F5488" s="4"/>
      <c r="G5488" s="3"/>
      <c r="H5488" s="2"/>
    </row>
    <row r="5489" spans="1:8" s="5" customFormat="1" ht="13.8" customHeight="1" x14ac:dyDescent="0.3">
      <c r="A5489" s="4"/>
      <c r="B5489" s="4"/>
      <c r="C5489" s="4"/>
      <c r="D5489" s="4"/>
      <c r="E5489" s="4"/>
      <c r="F5489" s="4"/>
      <c r="G5489" s="3"/>
      <c r="H5489" s="2"/>
    </row>
    <row r="5490" spans="1:8" s="5" customFormat="1" ht="13.8" customHeight="1" x14ac:dyDescent="0.3">
      <c r="A5490" s="4"/>
      <c r="B5490" s="4"/>
      <c r="C5490" s="4"/>
      <c r="D5490" s="4"/>
      <c r="E5490" s="4"/>
      <c r="F5490" s="4"/>
      <c r="G5490" s="3"/>
      <c r="H5490" s="2"/>
    </row>
    <row r="5491" spans="1:8" s="5" customFormat="1" ht="13.8" customHeight="1" x14ac:dyDescent="0.3">
      <c r="A5491" s="4"/>
      <c r="B5491" s="4"/>
      <c r="C5491" s="4"/>
      <c r="D5491" s="4"/>
      <c r="E5491" s="4"/>
      <c r="F5491" s="4"/>
      <c r="G5491" s="3"/>
      <c r="H5491" s="2"/>
    </row>
    <row r="5492" spans="1:8" s="5" customFormat="1" ht="13.8" customHeight="1" x14ac:dyDescent="0.3">
      <c r="A5492" s="4"/>
      <c r="B5492" s="4"/>
      <c r="C5492" s="4"/>
      <c r="D5492" s="4"/>
      <c r="E5492" s="4"/>
      <c r="F5492" s="4"/>
      <c r="G5492" s="3"/>
      <c r="H5492" s="2"/>
    </row>
    <row r="5493" spans="1:8" s="5" customFormat="1" ht="13.8" customHeight="1" x14ac:dyDescent="0.3">
      <c r="A5493" s="4"/>
      <c r="B5493" s="4"/>
      <c r="C5493" s="4"/>
      <c r="D5493" s="4"/>
      <c r="E5493" s="4"/>
      <c r="F5493" s="4"/>
      <c r="G5493" s="3"/>
      <c r="H5493" s="2"/>
    </row>
    <row r="5494" spans="1:8" s="5" customFormat="1" ht="13.8" customHeight="1" x14ac:dyDescent="0.3">
      <c r="A5494" s="4"/>
      <c r="B5494" s="4"/>
      <c r="C5494" s="4"/>
      <c r="D5494" s="4"/>
      <c r="E5494" s="4"/>
      <c r="F5494" s="4"/>
      <c r="G5494" s="3"/>
      <c r="H5494" s="2"/>
    </row>
    <row r="5495" spans="1:8" s="5" customFormat="1" ht="13.8" customHeight="1" x14ac:dyDescent="0.3">
      <c r="A5495" s="4"/>
      <c r="B5495" s="4"/>
      <c r="C5495" s="4"/>
      <c r="D5495" s="4"/>
      <c r="E5495" s="4"/>
      <c r="F5495" s="4"/>
      <c r="G5495" s="3"/>
      <c r="H5495" s="2"/>
    </row>
    <row r="5496" spans="1:8" s="5" customFormat="1" ht="13.8" customHeight="1" x14ac:dyDescent="0.3">
      <c r="A5496" s="4"/>
      <c r="B5496" s="4"/>
      <c r="C5496" s="4"/>
      <c r="D5496" s="4"/>
      <c r="E5496" s="4"/>
      <c r="F5496" s="4"/>
      <c r="G5496" s="3"/>
      <c r="H5496" s="2"/>
    </row>
    <row r="5497" spans="1:8" s="5" customFormat="1" ht="13.8" customHeight="1" x14ac:dyDescent="0.3">
      <c r="A5497" s="4"/>
      <c r="B5497" s="4"/>
      <c r="C5497" s="4"/>
      <c r="D5497" s="4"/>
      <c r="E5497" s="4"/>
      <c r="F5497" s="4"/>
      <c r="G5497" s="3"/>
      <c r="H5497" s="2"/>
    </row>
    <row r="5498" spans="1:8" s="5" customFormat="1" ht="13.8" customHeight="1" x14ac:dyDescent="0.3">
      <c r="A5498" s="4"/>
      <c r="B5498" s="4"/>
      <c r="C5498" s="4"/>
      <c r="D5498" s="4"/>
      <c r="E5498" s="4"/>
      <c r="F5498" s="4"/>
      <c r="G5498" s="3"/>
      <c r="H5498" s="2"/>
    </row>
    <row r="5499" spans="1:8" s="5" customFormat="1" ht="13.8" customHeight="1" x14ac:dyDescent="0.3">
      <c r="A5499" s="4"/>
      <c r="B5499" s="4"/>
      <c r="C5499" s="4"/>
      <c r="D5499" s="4"/>
      <c r="E5499" s="4"/>
      <c r="F5499" s="4"/>
      <c r="G5499" s="3"/>
      <c r="H5499" s="2"/>
    </row>
    <row r="5500" spans="1:8" s="5" customFormat="1" ht="13.8" customHeight="1" x14ac:dyDescent="0.3">
      <c r="A5500" s="4"/>
      <c r="B5500" s="4"/>
      <c r="C5500" s="4"/>
      <c r="D5500" s="4"/>
      <c r="E5500" s="4"/>
      <c r="F5500" s="4"/>
      <c r="G5500" s="3"/>
      <c r="H5500" s="2"/>
    </row>
    <row r="5501" spans="1:8" s="5" customFormat="1" ht="13.8" customHeight="1" x14ac:dyDescent="0.3">
      <c r="A5501" s="4"/>
      <c r="B5501" s="4"/>
      <c r="C5501" s="4"/>
      <c r="D5501" s="4"/>
      <c r="E5501" s="4"/>
      <c r="F5501" s="4"/>
      <c r="G5501" s="3"/>
      <c r="H5501" s="2"/>
    </row>
    <row r="5502" spans="1:8" s="5" customFormat="1" ht="13.8" customHeight="1" x14ac:dyDescent="0.3">
      <c r="A5502" s="4"/>
      <c r="B5502" s="4"/>
      <c r="C5502" s="4"/>
      <c r="D5502" s="4"/>
      <c r="E5502" s="4"/>
      <c r="F5502" s="4"/>
      <c r="G5502" s="3"/>
      <c r="H5502" s="2"/>
    </row>
    <row r="5503" spans="1:8" s="5" customFormat="1" ht="13.8" customHeight="1" x14ac:dyDescent="0.3">
      <c r="A5503" s="4"/>
      <c r="B5503" s="4"/>
      <c r="C5503" s="4"/>
      <c r="D5503" s="4"/>
      <c r="E5503" s="4"/>
      <c r="F5503" s="4"/>
      <c r="G5503" s="3"/>
      <c r="H5503" s="2"/>
    </row>
    <row r="5504" spans="1:8" s="5" customFormat="1" ht="13.8" customHeight="1" x14ac:dyDescent="0.3">
      <c r="A5504" s="4"/>
      <c r="B5504" s="4"/>
      <c r="C5504" s="4"/>
      <c r="D5504" s="4"/>
      <c r="E5504" s="4"/>
      <c r="F5504" s="4"/>
      <c r="G5504" s="3"/>
      <c r="H5504" s="2"/>
    </row>
    <row r="5505" spans="1:8" s="5" customFormat="1" ht="13.8" customHeight="1" x14ac:dyDescent="0.3">
      <c r="A5505" s="4"/>
      <c r="B5505" s="4"/>
      <c r="C5505" s="4"/>
      <c r="D5505" s="4"/>
      <c r="E5505" s="4"/>
      <c r="F5505" s="4"/>
      <c r="G5505" s="3"/>
      <c r="H5505" s="2"/>
    </row>
    <row r="5506" spans="1:8" s="5" customFormat="1" ht="13.8" customHeight="1" x14ac:dyDescent="0.3">
      <c r="A5506" s="4"/>
      <c r="B5506" s="4"/>
      <c r="C5506" s="4"/>
      <c r="D5506" s="4"/>
      <c r="E5506" s="4"/>
      <c r="F5506" s="4"/>
      <c r="G5506" s="3"/>
      <c r="H5506" s="2"/>
    </row>
    <row r="5507" spans="1:8" s="5" customFormat="1" ht="13.8" customHeight="1" x14ac:dyDescent="0.3">
      <c r="A5507" s="4"/>
      <c r="B5507" s="4"/>
      <c r="C5507" s="4"/>
      <c r="D5507" s="4"/>
      <c r="E5507" s="4"/>
      <c r="F5507" s="4"/>
      <c r="G5507" s="3"/>
      <c r="H5507" s="2"/>
    </row>
    <row r="5508" spans="1:8" s="5" customFormat="1" ht="13.8" customHeight="1" x14ac:dyDescent="0.3">
      <c r="A5508" s="4"/>
      <c r="B5508" s="4"/>
      <c r="C5508" s="4"/>
      <c r="D5508" s="4"/>
      <c r="E5508" s="4"/>
      <c r="F5508" s="4"/>
      <c r="G5508" s="3"/>
      <c r="H5508" s="2"/>
    </row>
    <row r="5509" spans="1:8" s="5" customFormat="1" ht="13.8" customHeight="1" x14ac:dyDescent="0.3">
      <c r="A5509" s="4"/>
      <c r="B5509" s="4"/>
      <c r="C5509" s="4"/>
      <c r="D5509" s="4"/>
      <c r="E5509" s="4"/>
      <c r="F5509" s="4"/>
      <c r="G5509" s="3"/>
      <c r="H5509" s="2"/>
    </row>
    <row r="5510" spans="1:8" s="5" customFormat="1" ht="13.8" customHeight="1" x14ac:dyDescent="0.3">
      <c r="A5510" s="4"/>
      <c r="B5510" s="4"/>
      <c r="C5510" s="4"/>
      <c r="D5510" s="4"/>
      <c r="E5510" s="4"/>
      <c r="F5510" s="4"/>
      <c r="G5510" s="3"/>
      <c r="H5510" s="2"/>
    </row>
    <row r="5511" spans="1:8" s="5" customFormat="1" ht="13.8" customHeight="1" x14ac:dyDescent="0.3">
      <c r="A5511" s="4"/>
      <c r="B5511" s="4"/>
      <c r="C5511" s="4"/>
      <c r="D5511" s="4"/>
      <c r="E5511" s="4"/>
      <c r="F5511" s="4"/>
      <c r="G5511" s="3"/>
      <c r="H5511" s="2"/>
    </row>
    <row r="5512" spans="1:8" s="5" customFormat="1" ht="13.8" customHeight="1" x14ac:dyDescent="0.3">
      <c r="A5512" s="4"/>
      <c r="B5512" s="4"/>
      <c r="C5512" s="4"/>
      <c r="D5512" s="4"/>
      <c r="E5512" s="4"/>
      <c r="F5512" s="4"/>
      <c r="G5512" s="3"/>
      <c r="H5512" s="2"/>
    </row>
    <row r="5513" spans="1:8" s="5" customFormat="1" ht="13.8" customHeight="1" x14ac:dyDescent="0.3">
      <c r="A5513" s="4"/>
      <c r="B5513" s="4"/>
      <c r="C5513" s="4"/>
      <c r="D5513" s="4"/>
      <c r="E5513" s="4"/>
      <c r="F5513" s="4"/>
      <c r="G5513" s="3"/>
      <c r="H5513" s="2"/>
    </row>
    <row r="5514" spans="1:8" s="5" customFormat="1" ht="13.8" customHeight="1" x14ac:dyDescent="0.3">
      <c r="A5514" s="4"/>
      <c r="B5514" s="4"/>
      <c r="C5514" s="4"/>
      <c r="D5514" s="4"/>
      <c r="E5514" s="4"/>
      <c r="F5514" s="4"/>
      <c r="G5514" s="3"/>
      <c r="H5514" s="2"/>
    </row>
    <row r="5515" spans="1:8" s="5" customFormat="1" ht="13.8" customHeight="1" x14ac:dyDescent="0.3">
      <c r="A5515" s="4"/>
      <c r="B5515" s="4"/>
      <c r="C5515" s="4"/>
      <c r="D5515" s="4"/>
      <c r="E5515" s="4"/>
      <c r="F5515" s="4"/>
      <c r="G5515" s="3"/>
      <c r="H5515" s="2"/>
    </row>
    <row r="5516" spans="1:8" s="5" customFormat="1" ht="13.8" customHeight="1" x14ac:dyDescent="0.3">
      <c r="A5516" s="4"/>
      <c r="B5516" s="4"/>
      <c r="C5516" s="4"/>
      <c r="D5516" s="4"/>
      <c r="E5516" s="4"/>
      <c r="F5516" s="4"/>
      <c r="G5516" s="3"/>
      <c r="H5516" s="2"/>
    </row>
    <row r="5517" spans="1:8" s="5" customFormat="1" ht="13.8" customHeight="1" x14ac:dyDescent="0.3">
      <c r="A5517" s="4"/>
      <c r="B5517" s="4"/>
      <c r="C5517" s="4"/>
      <c r="D5517" s="4"/>
      <c r="E5517" s="4"/>
      <c r="F5517" s="4"/>
      <c r="G5517" s="3"/>
      <c r="H5517" s="2"/>
    </row>
    <row r="5518" spans="1:8" s="5" customFormat="1" ht="13.8" customHeight="1" x14ac:dyDescent="0.3">
      <c r="A5518" s="4"/>
      <c r="B5518" s="4"/>
      <c r="C5518" s="4"/>
      <c r="D5518" s="4"/>
      <c r="E5518" s="4"/>
      <c r="F5518" s="4"/>
      <c r="G5518" s="3"/>
      <c r="H5518" s="2"/>
    </row>
    <row r="5519" spans="1:8" s="5" customFormat="1" ht="13.8" customHeight="1" x14ac:dyDescent="0.3">
      <c r="A5519" s="4"/>
      <c r="B5519" s="4"/>
      <c r="C5519" s="4"/>
      <c r="D5519" s="4"/>
      <c r="E5519" s="4"/>
      <c r="F5519" s="4"/>
      <c r="G5519" s="3"/>
      <c r="H5519" s="2"/>
    </row>
    <row r="5520" spans="1:8" s="5" customFormat="1" ht="13.8" customHeight="1" x14ac:dyDescent="0.3">
      <c r="A5520" s="4"/>
      <c r="B5520" s="4"/>
      <c r="C5520" s="4"/>
      <c r="D5520" s="4"/>
      <c r="E5520" s="4"/>
      <c r="F5520" s="4"/>
      <c r="G5520" s="3"/>
      <c r="H5520" s="2"/>
    </row>
    <row r="5521" spans="1:8" s="5" customFormat="1" ht="13.8" customHeight="1" x14ac:dyDescent="0.3">
      <c r="A5521" s="4"/>
      <c r="B5521" s="4"/>
      <c r="C5521" s="4"/>
      <c r="D5521" s="4"/>
      <c r="E5521" s="4"/>
      <c r="F5521" s="4"/>
      <c r="G5521" s="3"/>
      <c r="H5521" s="2"/>
    </row>
    <row r="5522" spans="1:8" s="5" customFormat="1" ht="13.8" customHeight="1" x14ac:dyDescent="0.3">
      <c r="A5522" s="4"/>
      <c r="B5522" s="4"/>
      <c r="C5522" s="4"/>
      <c r="D5522" s="4"/>
      <c r="E5522" s="4"/>
      <c r="F5522" s="4"/>
      <c r="G5522" s="3"/>
      <c r="H5522" s="2"/>
    </row>
    <row r="5523" spans="1:8" s="5" customFormat="1" ht="13.8" customHeight="1" x14ac:dyDescent="0.3">
      <c r="A5523" s="4"/>
      <c r="B5523" s="4"/>
      <c r="C5523" s="4"/>
      <c r="D5523" s="4"/>
      <c r="E5523" s="4"/>
      <c r="F5523" s="4"/>
      <c r="G5523" s="3"/>
      <c r="H5523" s="2"/>
    </row>
    <row r="5524" spans="1:8" s="5" customFormat="1" ht="13.8" customHeight="1" x14ac:dyDescent="0.3">
      <c r="A5524" s="4"/>
      <c r="B5524" s="4"/>
      <c r="C5524" s="4"/>
      <c r="D5524" s="4"/>
      <c r="E5524" s="4"/>
      <c r="F5524" s="4"/>
      <c r="G5524" s="3"/>
      <c r="H5524" s="2"/>
    </row>
    <row r="5525" spans="1:8" s="5" customFormat="1" ht="13.8" customHeight="1" x14ac:dyDescent="0.3">
      <c r="A5525" s="4"/>
      <c r="B5525" s="4"/>
      <c r="C5525" s="4"/>
      <c r="D5525" s="4"/>
      <c r="E5525" s="4"/>
      <c r="F5525" s="4"/>
      <c r="G5525" s="3"/>
      <c r="H5525" s="2"/>
    </row>
    <row r="5526" spans="1:8" s="5" customFormat="1" ht="13.8" customHeight="1" x14ac:dyDescent="0.3">
      <c r="A5526" s="4"/>
      <c r="B5526" s="4"/>
      <c r="C5526" s="4"/>
      <c r="D5526" s="4"/>
      <c r="E5526" s="4"/>
      <c r="F5526" s="4"/>
      <c r="G5526" s="3"/>
      <c r="H5526" s="2"/>
    </row>
    <row r="5527" spans="1:8" s="5" customFormat="1" ht="13.8" customHeight="1" x14ac:dyDescent="0.3">
      <c r="A5527" s="4"/>
      <c r="B5527" s="4"/>
      <c r="C5527" s="4"/>
      <c r="D5527" s="4"/>
      <c r="E5527" s="4"/>
      <c r="F5527" s="4"/>
      <c r="G5527" s="3"/>
      <c r="H5527" s="2"/>
    </row>
    <row r="5528" spans="1:8" s="5" customFormat="1" ht="13.8" customHeight="1" x14ac:dyDescent="0.3">
      <c r="A5528" s="4"/>
      <c r="B5528" s="4"/>
      <c r="C5528" s="4"/>
      <c r="D5528" s="4"/>
      <c r="E5528" s="4"/>
      <c r="F5528" s="4"/>
      <c r="G5528" s="3"/>
      <c r="H5528" s="2"/>
    </row>
    <row r="5529" spans="1:8" s="5" customFormat="1" ht="13.8" customHeight="1" x14ac:dyDescent="0.3">
      <c r="A5529" s="4"/>
      <c r="B5529" s="4"/>
      <c r="C5529" s="4"/>
      <c r="D5529" s="4"/>
      <c r="E5529" s="4"/>
      <c r="F5529" s="4"/>
      <c r="G5529" s="3"/>
      <c r="H5529" s="2"/>
    </row>
    <row r="5530" spans="1:8" s="5" customFormat="1" ht="13.8" customHeight="1" x14ac:dyDescent="0.3">
      <c r="A5530" s="4"/>
      <c r="B5530" s="4"/>
      <c r="C5530" s="4"/>
      <c r="D5530" s="4"/>
      <c r="E5530" s="4"/>
      <c r="F5530" s="4"/>
      <c r="G5530" s="3"/>
      <c r="H5530" s="2"/>
    </row>
    <row r="5531" spans="1:8" s="5" customFormat="1" ht="13.8" customHeight="1" x14ac:dyDescent="0.3">
      <c r="A5531" s="4"/>
      <c r="B5531" s="4"/>
      <c r="C5531" s="4"/>
      <c r="D5531" s="4"/>
      <c r="E5531" s="4"/>
      <c r="F5531" s="4"/>
      <c r="G5531" s="3"/>
      <c r="H5531" s="2"/>
    </row>
    <row r="5532" spans="1:8" s="5" customFormat="1" ht="13.8" customHeight="1" x14ac:dyDescent="0.3">
      <c r="A5532" s="4"/>
      <c r="B5532" s="4"/>
      <c r="C5532" s="4"/>
      <c r="D5532" s="4"/>
      <c r="E5532" s="4"/>
      <c r="F5532" s="4"/>
      <c r="G5532" s="3"/>
      <c r="H5532" s="2"/>
    </row>
    <row r="5533" spans="1:8" s="5" customFormat="1" ht="13.8" customHeight="1" x14ac:dyDescent="0.3">
      <c r="A5533" s="4"/>
      <c r="B5533" s="4"/>
      <c r="C5533" s="4"/>
      <c r="D5533" s="4"/>
      <c r="E5533" s="4"/>
      <c r="F5533" s="4"/>
      <c r="G5533" s="3"/>
      <c r="H5533" s="2"/>
    </row>
    <row r="5534" spans="1:8" s="5" customFormat="1" ht="13.8" customHeight="1" x14ac:dyDescent="0.3">
      <c r="A5534" s="4"/>
      <c r="B5534" s="4"/>
      <c r="C5534" s="4"/>
      <c r="D5534" s="4"/>
      <c r="E5534" s="4"/>
      <c r="F5534" s="4"/>
      <c r="G5534" s="3"/>
      <c r="H5534" s="2"/>
    </row>
    <row r="5535" spans="1:8" s="5" customFormat="1" ht="13.8" customHeight="1" x14ac:dyDescent="0.3">
      <c r="A5535" s="4"/>
      <c r="B5535" s="4"/>
      <c r="C5535" s="4"/>
      <c r="D5535" s="4"/>
      <c r="E5535" s="4"/>
      <c r="F5535" s="4"/>
      <c r="G5535" s="3"/>
      <c r="H5535" s="2"/>
    </row>
    <row r="5536" spans="1:8" s="5" customFormat="1" ht="13.8" customHeight="1" x14ac:dyDescent="0.3">
      <c r="A5536" s="4"/>
      <c r="B5536" s="4"/>
      <c r="C5536" s="4"/>
      <c r="D5536" s="4"/>
      <c r="E5536" s="4"/>
      <c r="F5536" s="4"/>
      <c r="G5536" s="3"/>
      <c r="H5536" s="2"/>
    </row>
    <row r="5537" spans="1:8" s="5" customFormat="1" ht="13.8" customHeight="1" x14ac:dyDescent="0.3">
      <c r="A5537" s="4"/>
      <c r="B5537" s="4"/>
      <c r="C5537" s="4"/>
      <c r="D5537" s="4"/>
      <c r="E5537" s="4"/>
      <c r="F5537" s="4"/>
      <c r="G5537" s="3"/>
      <c r="H5537" s="2"/>
    </row>
    <row r="5538" spans="1:8" s="5" customFormat="1" ht="13.8" customHeight="1" x14ac:dyDescent="0.3">
      <c r="A5538" s="4"/>
      <c r="B5538" s="4"/>
      <c r="C5538" s="4"/>
      <c r="D5538" s="4"/>
      <c r="E5538" s="4"/>
      <c r="F5538" s="4"/>
      <c r="G5538" s="3"/>
      <c r="H5538" s="2"/>
    </row>
    <row r="5539" spans="1:8" s="5" customFormat="1" ht="13.8" customHeight="1" x14ac:dyDescent="0.3">
      <c r="A5539" s="4"/>
      <c r="B5539" s="4"/>
      <c r="C5539" s="4"/>
      <c r="D5539" s="4"/>
      <c r="E5539" s="4"/>
      <c r="F5539" s="4"/>
      <c r="G5539" s="3"/>
      <c r="H5539" s="2"/>
    </row>
    <row r="5540" spans="1:8" s="5" customFormat="1" ht="13.8" customHeight="1" x14ac:dyDescent="0.3">
      <c r="A5540" s="4"/>
      <c r="B5540" s="4"/>
      <c r="C5540" s="4"/>
      <c r="D5540" s="4"/>
      <c r="E5540" s="4"/>
      <c r="F5540" s="4"/>
      <c r="G5540" s="3"/>
      <c r="H5540" s="2"/>
    </row>
    <row r="5541" spans="1:8" s="5" customFormat="1" ht="13.8" customHeight="1" x14ac:dyDescent="0.3">
      <c r="A5541" s="4"/>
      <c r="B5541" s="4"/>
      <c r="C5541" s="4"/>
      <c r="D5541" s="4"/>
      <c r="E5541" s="4"/>
      <c r="F5541" s="4"/>
      <c r="G5541" s="3"/>
      <c r="H5541" s="2"/>
    </row>
    <row r="5542" spans="1:8" s="5" customFormat="1" ht="13.8" customHeight="1" x14ac:dyDescent="0.3">
      <c r="A5542" s="4"/>
      <c r="B5542" s="4"/>
      <c r="C5542" s="4"/>
      <c r="D5542" s="4"/>
      <c r="E5542" s="4"/>
      <c r="F5542" s="4"/>
      <c r="G5542" s="3"/>
      <c r="H5542" s="2"/>
    </row>
    <row r="5543" spans="1:8" s="5" customFormat="1" ht="13.8" customHeight="1" x14ac:dyDescent="0.3">
      <c r="A5543" s="4"/>
      <c r="B5543" s="4"/>
      <c r="C5543" s="4"/>
      <c r="D5543" s="4"/>
      <c r="E5543" s="4"/>
      <c r="F5543" s="4"/>
      <c r="G5543" s="3"/>
      <c r="H5543" s="2"/>
    </row>
    <row r="5544" spans="1:8" s="5" customFormat="1" ht="13.8" customHeight="1" x14ac:dyDescent="0.3">
      <c r="A5544" s="4"/>
      <c r="B5544" s="4"/>
      <c r="C5544" s="4"/>
      <c r="D5544" s="4"/>
      <c r="E5544" s="4"/>
      <c r="F5544" s="4"/>
      <c r="G5544" s="3"/>
      <c r="H5544" s="2"/>
    </row>
    <row r="5545" spans="1:8" s="5" customFormat="1" ht="13.8" customHeight="1" x14ac:dyDescent="0.3">
      <c r="A5545" s="4"/>
      <c r="B5545" s="4"/>
      <c r="C5545" s="4"/>
      <c r="D5545" s="4"/>
      <c r="E5545" s="4"/>
      <c r="F5545" s="4"/>
      <c r="G5545" s="3"/>
      <c r="H5545" s="2"/>
    </row>
    <row r="5546" spans="1:8" s="5" customFormat="1" ht="13.8" customHeight="1" x14ac:dyDescent="0.3">
      <c r="A5546" s="4"/>
      <c r="B5546" s="4"/>
      <c r="C5546" s="4"/>
      <c r="D5546" s="4"/>
      <c r="E5546" s="4"/>
      <c r="F5546" s="4"/>
      <c r="G5546" s="3"/>
      <c r="H5546" s="2"/>
    </row>
    <row r="5547" spans="1:8" s="5" customFormat="1" ht="13.8" customHeight="1" x14ac:dyDescent="0.3">
      <c r="A5547" s="4"/>
      <c r="B5547" s="4"/>
      <c r="C5547" s="4"/>
      <c r="D5547" s="4"/>
      <c r="E5547" s="4"/>
      <c r="F5547" s="4"/>
      <c r="G5547" s="3"/>
      <c r="H5547" s="2"/>
    </row>
    <row r="5548" spans="1:8" s="5" customFormat="1" ht="13.8" customHeight="1" x14ac:dyDescent="0.3">
      <c r="A5548" s="4"/>
      <c r="B5548" s="4"/>
      <c r="C5548" s="4"/>
      <c r="D5548" s="4"/>
      <c r="E5548" s="4"/>
      <c r="F5548" s="4"/>
      <c r="G5548" s="3"/>
      <c r="H5548" s="2"/>
    </row>
    <row r="5549" spans="1:8" s="5" customFormat="1" ht="13.8" customHeight="1" x14ac:dyDescent="0.3">
      <c r="A5549" s="4"/>
      <c r="B5549" s="4"/>
      <c r="C5549" s="4"/>
      <c r="D5549" s="4"/>
      <c r="E5549" s="4"/>
      <c r="F5549" s="4"/>
      <c r="G5549" s="3"/>
      <c r="H5549" s="2"/>
    </row>
    <row r="5550" spans="1:8" s="5" customFormat="1" ht="13.8" customHeight="1" x14ac:dyDescent="0.3">
      <c r="A5550" s="4"/>
      <c r="B5550" s="4"/>
      <c r="C5550" s="4"/>
      <c r="D5550" s="4"/>
      <c r="E5550" s="4"/>
      <c r="F5550" s="4"/>
      <c r="G5550" s="3"/>
      <c r="H5550" s="2"/>
    </row>
    <row r="5551" spans="1:8" s="5" customFormat="1" ht="13.8" customHeight="1" x14ac:dyDescent="0.3">
      <c r="A5551" s="4"/>
      <c r="B5551" s="4"/>
      <c r="C5551" s="4"/>
      <c r="D5551" s="4"/>
      <c r="E5551" s="4"/>
      <c r="F5551" s="4"/>
      <c r="G5551" s="3"/>
      <c r="H5551" s="2"/>
    </row>
    <row r="5552" spans="1:8" s="5" customFormat="1" ht="13.8" customHeight="1" x14ac:dyDescent="0.3">
      <c r="A5552" s="4"/>
      <c r="B5552" s="4"/>
      <c r="C5552" s="4"/>
      <c r="D5552" s="4"/>
      <c r="E5552" s="4"/>
      <c r="F5552" s="4"/>
      <c r="G5552" s="3"/>
      <c r="H5552" s="2"/>
    </row>
    <row r="5553" spans="1:8" s="5" customFormat="1" ht="13.8" customHeight="1" x14ac:dyDescent="0.3">
      <c r="A5553" s="4"/>
      <c r="B5553" s="4"/>
      <c r="C5553" s="4"/>
      <c r="D5553" s="4"/>
      <c r="E5553" s="4"/>
      <c r="F5553" s="4"/>
      <c r="G5553" s="3"/>
      <c r="H5553" s="2"/>
    </row>
    <row r="5554" spans="1:8" s="5" customFormat="1" ht="13.8" customHeight="1" x14ac:dyDescent="0.3">
      <c r="A5554" s="4"/>
      <c r="B5554" s="4"/>
      <c r="C5554" s="4"/>
      <c r="D5554" s="4"/>
      <c r="E5554" s="4"/>
      <c r="F5554" s="4"/>
      <c r="G5554" s="3"/>
      <c r="H5554" s="2"/>
    </row>
    <row r="5555" spans="1:8" s="5" customFormat="1" ht="13.8" customHeight="1" x14ac:dyDescent="0.3">
      <c r="A5555" s="4"/>
      <c r="B5555" s="4"/>
      <c r="C5555" s="4"/>
      <c r="D5555" s="4"/>
      <c r="E5555" s="4"/>
      <c r="F5555" s="4"/>
      <c r="G5555" s="3"/>
      <c r="H5555" s="2"/>
    </row>
    <row r="5556" spans="1:8" s="5" customFormat="1" ht="13.8" customHeight="1" x14ac:dyDescent="0.3">
      <c r="A5556" s="4"/>
      <c r="B5556" s="4"/>
      <c r="C5556" s="4"/>
      <c r="D5556" s="4"/>
      <c r="E5556" s="4"/>
      <c r="F5556" s="4"/>
      <c r="G5556" s="3"/>
      <c r="H5556" s="2"/>
    </row>
    <row r="5557" spans="1:8" s="5" customFormat="1" ht="13.8" customHeight="1" x14ac:dyDescent="0.3">
      <c r="A5557" s="4"/>
      <c r="B5557" s="4"/>
      <c r="C5557" s="4"/>
      <c r="D5557" s="4"/>
      <c r="E5557" s="4"/>
      <c r="F5557" s="4"/>
      <c r="G5557" s="3"/>
      <c r="H5557" s="2"/>
    </row>
    <row r="5558" spans="1:8" s="5" customFormat="1" ht="13.8" customHeight="1" x14ac:dyDescent="0.3">
      <c r="A5558" s="4"/>
      <c r="B5558" s="4"/>
      <c r="C5558" s="4"/>
      <c r="D5558" s="4"/>
      <c r="E5558" s="4"/>
      <c r="F5558" s="4"/>
      <c r="G5558" s="3"/>
      <c r="H5558" s="2"/>
    </row>
    <row r="5559" spans="1:8" s="5" customFormat="1" ht="13.8" customHeight="1" x14ac:dyDescent="0.3">
      <c r="A5559" s="4"/>
      <c r="B5559" s="4"/>
      <c r="C5559" s="4"/>
      <c r="D5559" s="4"/>
      <c r="E5559" s="4"/>
      <c r="F5559" s="4"/>
      <c r="G5559" s="3"/>
      <c r="H5559" s="2"/>
    </row>
    <row r="5560" spans="1:8" s="5" customFormat="1" ht="13.8" customHeight="1" x14ac:dyDescent="0.3">
      <c r="A5560" s="4"/>
      <c r="B5560" s="4"/>
      <c r="C5560" s="4"/>
      <c r="D5560" s="4"/>
      <c r="E5560" s="4"/>
      <c r="F5560" s="4"/>
      <c r="G5560" s="3"/>
      <c r="H5560" s="2"/>
    </row>
    <row r="5561" spans="1:8" s="5" customFormat="1" ht="13.8" customHeight="1" x14ac:dyDescent="0.3">
      <c r="A5561" s="4"/>
      <c r="B5561" s="4"/>
      <c r="C5561" s="4"/>
      <c r="D5561" s="4"/>
      <c r="E5561" s="4"/>
      <c r="F5561" s="4"/>
      <c r="G5561" s="3"/>
      <c r="H5561" s="2"/>
    </row>
    <row r="5562" spans="1:8" s="5" customFormat="1" ht="13.8" customHeight="1" x14ac:dyDescent="0.3">
      <c r="A5562" s="4"/>
      <c r="B5562" s="4"/>
      <c r="C5562" s="4"/>
      <c r="D5562" s="4"/>
      <c r="E5562" s="4"/>
      <c r="F5562" s="4"/>
      <c r="G5562" s="3"/>
      <c r="H5562" s="2"/>
    </row>
    <row r="5563" spans="1:8" s="5" customFormat="1" ht="13.8" customHeight="1" x14ac:dyDescent="0.3">
      <c r="A5563" s="4"/>
      <c r="B5563" s="4"/>
      <c r="C5563" s="4"/>
      <c r="D5563" s="4"/>
      <c r="E5563" s="4"/>
      <c r="F5563" s="4"/>
      <c r="G5563" s="3"/>
      <c r="H5563" s="2"/>
    </row>
    <row r="5564" spans="1:8" s="5" customFormat="1" ht="13.8" customHeight="1" x14ac:dyDescent="0.3">
      <c r="A5564" s="4"/>
      <c r="B5564" s="4"/>
      <c r="C5564" s="4"/>
      <c r="D5564" s="4"/>
      <c r="E5564" s="4"/>
      <c r="F5564" s="4"/>
      <c r="G5564" s="3"/>
      <c r="H5564" s="2"/>
    </row>
    <row r="5565" spans="1:8" s="5" customFormat="1" ht="13.8" customHeight="1" x14ac:dyDescent="0.3">
      <c r="A5565" s="4"/>
      <c r="B5565" s="4"/>
      <c r="C5565" s="4"/>
      <c r="D5565" s="4"/>
      <c r="E5565" s="4"/>
      <c r="F5565" s="4"/>
      <c r="G5565" s="3"/>
      <c r="H5565" s="2"/>
    </row>
    <row r="5566" spans="1:8" s="5" customFormat="1" ht="13.8" customHeight="1" x14ac:dyDescent="0.3">
      <c r="A5566" s="4"/>
      <c r="B5566" s="4"/>
      <c r="C5566" s="4"/>
      <c r="D5566" s="4"/>
      <c r="E5566" s="4"/>
      <c r="F5566" s="4"/>
      <c r="G5566" s="3"/>
      <c r="H5566" s="2"/>
    </row>
    <row r="5567" spans="1:8" s="5" customFormat="1" ht="13.8" customHeight="1" x14ac:dyDescent="0.3">
      <c r="A5567" s="4"/>
      <c r="B5567" s="4"/>
      <c r="C5567" s="4"/>
      <c r="D5567" s="4"/>
      <c r="E5567" s="4"/>
      <c r="F5567" s="4"/>
      <c r="G5567" s="3"/>
      <c r="H5567" s="2"/>
    </row>
    <row r="5568" spans="1:8" s="5" customFormat="1" ht="13.8" customHeight="1" x14ac:dyDescent="0.3">
      <c r="A5568" s="4"/>
      <c r="B5568" s="4"/>
      <c r="C5568" s="4"/>
      <c r="D5568" s="4"/>
      <c r="E5568" s="4"/>
      <c r="F5568" s="4"/>
      <c r="G5568" s="3"/>
      <c r="H5568" s="2"/>
    </row>
    <row r="5569" spans="1:8" s="5" customFormat="1" ht="13.8" customHeight="1" x14ac:dyDescent="0.3">
      <c r="A5569" s="4"/>
      <c r="B5569" s="4"/>
      <c r="C5569" s="4"/>
      <c r="D5569" s="4"/>
      <c r="E5569" s="4"/>
      <c r="F5569" s="4"/>
      <c r="G5569" s="3"/>
      <c r="H5569" s="2"/>
    </row>
    <row r="5570" spans="1:8" s="5" customFormat="1" ht="13.8" customHeight="1" x14ac:dyDescent="0.3">
      <c r="A5570" s="4"/>
      <c r="B5570" s="4"/>
      <c r="C5570" s="4"/>
      <c r="D5570" s="4"/>
      <c r="E5570" s="4"/>
      <c r="F5570" s="4"/>
      <c r="G5570" s="3"/>
      <c r="H5570" s="2"/>
    </row>
    <row r="5571" spans="1:8" s="5" customFormat="1" ht="13.8" customHeight="1" x14ac:dyDescent="0.3">
      <c r="A5571" s="4"/>
      <c r="B5571" s="4"/>
      <c r="C5571" s="4"/>
      <c r="D5571" s="4"/>
      <c r="E5571" s="4"/>
      <c r="F5571" s="4"/>
      <c r="G5571" s="3"/>
      <c r="H5571" s="2"/>
    </row>
    <row r="5572" spans="1:8" s="5" customFormat="1" ht="13.8" customHeight="1" x14ac:dyDescent="0.3">
      <c r="A5572" s="4"/>
      <c r="B5572" s="4"/>
      <c r="C5572" s="4"/>
      <c r="D5572" s="4"/>
      <c r="E5572" s="4"/>
      <c r="F5572" s="4"/>
      <c r="G5572" s="3"/>
      <c r="H5572" s="2"/>
    </row>
    <row r="5573" spans="1:8" s="5" customFormat="1" ht="13.8" customHeight="1" x14ac:dyDescent="0.3">
      <c r="A5573" s="4"/>
      <c r="B5573" s="4"/>
      <c r="C5573" s="4"/>
      <c r="D5573" s="4"/>
      <c r="E5573" s="4"/>
      <c r="F5573" s="4"/>
      <c r="G5573" s="3"/>
      <c r="H5573" s="2"/>
    </row>
    <row r="5574" spans="1:8" s="5" customFormat="1" ht="13.8" customHeight="1" x14ac:dyDescent="0.3">
      <c r="A5574" s="4"/>
      <c r="B5574" s="4"/>
      <c r="C5574" s="4"/>
      <c r="D5574" s="4"/>
      <c r="E5574" s="4"/>
      <c r="F5574" s="4"/>
      <c r="G5574" s="3"/>
      <c r="H5574" s="2"/>
    </row>
    <row r="5575" spans="1:8" s="5" customFormat="1" ht="13.8" customHeight="1" x14ac:dyDescent="0.3">
      <c r="A5575" s="4"/>
      <c r="B5575" s="4"/>
      <c r="C5575" s="4"/>
      <c r="D5575" s="4"/>
      <c r="E5575" s="4"/>
      <c r="F5575" s="4"/>
      <c r="G5575" s="3"/>
      <c r="H5575" s="2"/>
    </row>
    <row r="5576" spans="1:8" s="5" customFormat="1" ht="13.8" customHeight="1" x14ac:dyDescent="0.3">
      <c r="A5576" s="4"/>
      <c r="B5576" s="4"/>
      <c r="C5576" s="4"/>
      <c r="D5576" s="4"/>
      <c r="E5576" s="4"/>
      <c r="F5576" s="4"/>
      <c r="G5576" s="3"/>
      <c r="H5576" s="2"/>
    </row>
    <row r="5577" spans="1:8" s="5" customFormat="1" ht="13.8" customHeight="1" x14ac:dyDescent="0.3">
      <c r="A5577" s="4"/>
      <c r="B5577" s="4"/>
      <c r="C5577" s="4"/>
      <c r="D5577" s="4"/>
      <c r="E5577" s="4"/>
      <c r="F5577" s="4"/>
      <c r="G5577" s="3"/>
      <c r="H5577" s="2"/>
    </row>
    <row r="5578" spans="1:8" s="5" customFormat="1" ht="13.8" customHeight="1" x14ac:dyDescent="0.3">
      <c r="A5578" s="4"/>
      <c r="B5578" s="4"/>
      <c r="C5578" s="4"/>
      <c r="D5578" s="4"/>
      <c r="E5578" s="4"/>
      <c r="F5578" s="4"/>
      <c r="G5578" s="3"/>
      <c r="H5578" s="2"/>
    </row>
    <row r="5579" spans="1:8" s="5" customFormat="1" ht="13.8" customHeight="1" x14ac:dyDescent="0.3">
      <c r="A5579" s="4"/>
      <c r="B5579" s="4"/>
      <c r="C5579" s="4"/>
      <c r="D5579" s="4"/>
      <c r="E5579" s="4"/>
      <c r="F5579" s="4"/>
      <c r="G5579" s="3"/>
      <c r="H5579" s="2"/>
    </row>
    <row r="5580" spans="1:8" s="5" customFormat="1" ht="13.8" customHeight="1" x14ac:dyDescent="0.3">
      <c r="A5580" s="4"/>
      <c r="B5580" s="4"/>
      <c r="C5580" s="4"/>
      <c r="D5580" s="4"/>
      <c r="E5580" s="4"/>
      <c r="F5580" s="4"/>
      <c r="G5580" s="3"/>
      <c r="H5580" s="2"/>
    </row>
    <row r="5581" spans="1:8" s="5" customFormat="1" ht="13.8" customHeight="1" x14ac:dyDescent="0.3">
      <c r="A5581" s="4"/>
      <c r="B5581" s="4"/>
      <c r="C5581" s="4"/>
      <c r="D5581" s="4"/>
      <c r="E5581" s="4"/>
      <c r="F5581" s="4"/>
      <c r="G5581" s="3"/>
      <c r="H5581" s="2"/>
    </row>
    <row r="5582" spans="1:8" s="5" customFormat="1" ht="13.8" customHeight="1" x14ac:dyDescent="0.3">
      <c r="A5582" s="4"/>
      <c r="B5582" s="4"/>
      <c r="C5582" s="4"/>
      <c r="D5582" s="4"/>
      <c r="E5582" s="4"/>
      <c r="F5582" s="4"/>
      <c r="G5582" s="3"/>
      <c r="H5582" s="2"/>
    </row>
    <row r="5583" spans="1:8" s="5" customFormat="1" ht="13.8" customHeight="1" x14ac:dyDescent="0.3">
      <c r="A5583" s="4"/>
      <c r="B5583" s="4"/>
      <c r="C5583" s="4"/>
      <c r="D5583" s="4"/>
      <c r="E5583" s="4"/>
      <c r="F5583" s="4"/>
      <c r="G5583" s="3"/>
      <c r="H5583" s="2"/>
    </row>
    <row r="5584" spans="1:8" s="5" customFormat="1" ht="13.8" customHeight="1" x14ac:dyDescent="0.3">
      <c r="A5584" s="4"/>
      <c r="B5584" s="4"/>
      <c r="C5584" s="4"/>
      <c r="D5584" s="4"/>
      <c r="E5584" s="4"/>
      <c r="F5584" s="4"/>
      <c r="G5584" s="3"/>
      <c r="H5584" s="2"/>
    </row>
    <row r="5585" spans="1:8" s="5" customFormat="1" ht="13.8" customHeight="1" x14ac:dyDescent="0.3">
      <c r="A5585" s="4"/>
      <c r="B5585" s="4"/>
      <c r="C5585" s="4"/>
      <c r="D5585" s="4"/>
      <c r="E5585" s="4"/>
      <c r="F5585" s="4"/>
      <c r="G5585" s="3"/>
      <c r="H5585" s="2"/>
    </row>
    <row r="5586" spans="1:8" s="5" customFormat="1" ht="13.8" customHeight="1" x14ac:dyDescent="0.3">
      <c r="A5586" s="4"/>
      <c r="B5586" s="4"/>
      <c r="C5586" s="4"/>
      <c r="D5586" s="4"/>
      <c r="E5586" s="4"/>
      <c r="F5586" s="4"/>
      <c r="G5586" s="3"/>
      <c r="H5586" s="2"/>
    </row>
    <row r="5587" spans="1:8" s="5" customFormat="1" ht="13.8" customHeight="1" x14ac:dyDescent="0.3">
      <c r="A5587" s="4"/>
      <c r="B5587" s="4"/>
      <c r="C5587" s="4"/>
      <c r="D5587" s="4"/>
      <c r="E5587" s="4"/>
      <c r="F5587" s="4"/>
      <c r="G5587" s="3"/>
      <c r="H5587" s="2"/>
    </row>
    <row r="5588" spans="1:8" s="5" customFormat="1" ht="13.8" customHeight="1" x14ac:dyDescent="0.3">
      <c r="A5588" s="4"/>
      <c r="B5588" s="4"/>
      <c r="C5588" s="4"/>
      <c r="D5588" s="4"/>
      <c r="E5588" s="4"/>
      <c r="F5588" s="4"/>
      <c r="G5588" s="3"/>
      <c r="H5588" s="2"/>
    </row>
    <row r="5589" spans="1:8" s="5" customFormat="1" ht="13.8" customHeight="1" x14ac:dyDescent="0.3">
      <c r="A5589" s="4"/>
      <c r="B5589" s="4"/>
      <c r="C5589" s="4"/>
      <c r="D5589" s="4"/>
      <c r="E5589" s="4"/>
      <c r="F5589" s="4"/>
      <c r="G5589" s="3"/>
      <c r="H5589" s="2"/>
    </row>
    <row r="5590" spans="1:8" s="5" customFormat="1" ht="13.8" customHeight="1" x14ac:dyDescent="0.3">
      <c r="A5590" s="4"/>
      <c r="B5590" s="4"/>
      <c r="C5590" s="4"/>
      <c r="D5590" s="4"/>
      <c r="E5590" s="4"/>
      <c r="F5590" s="4"/>
      <c r="G5590" s="3"/>
      <c r="H5590" s="2"/>
    </row>
    <row r="5591" spans="1:8" s="5" customFormat="1" ht="13.8" customHeight="1" x14ac:dyDescent="0.3">
      <c r="A5591" s="4"/>
      <c r="B5591" s="4"/>
      <c r="C5591" s="4"/>
      <c r="D5591" s="4"/>
      <c r="E5591" s="4"/>
      <c r="F5591" s="4"/>
      <c r="G5591" s="3"/>
      <c r="H5591" s="2"/>
    </row>
    <row r="5592" spans="1:8" s="5" customFormat="1" ht="13.8" customHeight="1" x14ac:dyDescent="0.3">
      <c r="A5592" s="4"/>
      <c r="B5592" s="4"/>
      <c r="C5592" s="4"/>
      <c r="D5592" s="4"/>
      <c r="E5592" s="4"/>
      <c r="F5592" s="4"/>
      <c r="G5592" s="3"/>
      <c r="H5592" s="2"/>
    </row>
    <row r="5593" spans="1:8" s="5" customFormat="1" ht="13.8" customHeight="1" x14ac:dyDescent="0.3">
      <c r="A5593" s="4"/>
      <c r="B5593" s="4"/>
      <c r="C5593" s="4"/>
      <c r="D5593" s="4"/>
      <c r="E5593" s="4"/>
      <c r="F5593" s="4"/>
      <c r="G5593" s="3"/>
      <c r="H5593" s="2"/>
    </row>
    <row r="5594" spans="1:8" s="5" customFormat="1" ht="13.8" customHeight="1" x14ac:dyDescent="0.3">
      <c r="A5594" s="4"/>
      <c r="B5594" s="4"/>
      <c r="C5594" s="4"/>
      <c r="D5594" s="4"/>
      <c r="E5594" s="4"/>
      <c r="F5594" s="4"/>
      <c r="G5594" s="3"/>
      <c r="H5594" s="2"/>
    </row>
    <row r="5595" spans="1:8" s="5" customFormat="1" ht="13.8" customHeight="1" x14ac:dyDescent="0.3">
      <c r="A5595" s="4"/>
      <c r="B5595" s="4"/>
      <c r="C5595" s="4"/>
      <c r="D5595" s="4"/>
      <c r="E5595" s="4"/>
      <c r="F5595" s="4"/>
      <c r="G5595" s="3"/>
      <c r="H5595" s="2"/>
    </row>
    <row r="5596" spans="1:8" s="5" customFormat="1" ht="13.8" customHeight="1" x14ac:dyDescent="0.3">
      <c r="A5596" s="4"/>
      <c r="B5596" s="4"/>
      <c r="C5596" s="4"/>
      <c r="D5596" s="4"/>
      <c r="E5596" s="4"/>
      <c r="F5596" s="4"/>
      <c r="G5596" s="3"/>
      <c r="H5596" s="2"/>
    </row>
    <row r="5597" spans="1:8" s="5" customFormat="1" ht="13.8" customHeight="1" x14ac:dyDescent="0.3">
      <c r="A5597" s="4"/>
      <c r="B5597" s="4"/>
      <c r="C5597" s="4"/>
      <c r="D5597" s="4"/>
      <c r="E5597" s="4"/>
      <c r="F5597" s="4"/>
      <c r="G5597" s="3"/>
      <c r="H5597" s="2"/>
    </row>
    <row r="5598" spans="1:8" s="5" customFormat="1" ht="13.8" customHeight="1" x14ac:dyDescent="0.3">
      <c r="A5598" s="4"/>
      <c r="B5598" s="4"/>
      <c r="C5598" s="4"/>
      <c r="D5598" s="4"/>
      <c r="E5598" s="4"/>
      <c r="F5598" s="4"/>
      <c r="G5598" s="3"/>
      <c r="H5598" s="2"/>
    </row>
    <row r="5599" spans="1:8" s="5" customFormat="1" ht="13.8" customHeight="1" x14ac:dyDescent="0.3">
      <c r="A5599" s="4"/>
      <c r="B5599" s="4"/>
      <c r="C5599" s="4"/>
      <c r="D5599" s="4"/>
      <c r="E5599" s="4"/>
      <c r="F5599" s="4"/>
      <c r="G5599" s="3"/>
      <c r="H5599" s="2"/>
    </row>
    <row r="5600" spans="1:8" s="5" customFormat="1" ht="13.8" customHeight="1" x14ac:dyDescent="0.3">
      <c r="A5600" s="4"/>
      <c r="B5600" s="4"/>
      <c r="C5600" s="4"/>
      <c r="D5600" s="4"/>
      <c r="E5600" s="4"/>
      <c r="F5600" s="4"/>
      <c r="G5600" s="3"/>
      <c r="H5600" s="2"/>
    </row>
    <row r="5601" spans="1:8" s="5" customFormat="1" ht="13.8" customHeight="1" x14ac:dyDescent="0.3">
      <c r="A5601" s="4"/>
      <c r="B5601" s="4"/>
      <c r="C5601" s="4"/>
      <c r="D5601" s="4"/>
      <c r="E5601" s="4"/>
      <c r="F5601" s="4"/>
      <c r="G5601" s="3"/>
      <c r="H5601" s="2"/>
    </row>
    <row r="5602" spans="1:8" s="5" customFormat="1" ht="13.8" customHeight="1" x14ac:dyDescent="0.3">
      <c r="A5602" s="4"/>
      <c r="B5602" s="4"/>
      <c r="C5602" s="4"/>
      <c r="D5602" s="4"/>
      <c r="E5602" s="4"/>
      <c r="F5602" s="4"/>
      <c r="G5602" s="3"/>
      <c r="H5602" s="2"/>
    </row>
    <row r="5603" spans="1:8" s="5" customFormat="1" ht="13.8" customHeight="1" x14ac:dyDescent="0.3">
      <c r="A5603" s="4"/>
      <c r="B5603" s="4"/>
      <c r="C5603" s="4"/>
      <c r="D5603" s="4"/>
      <c r="E5603" s="4"/>
      <c r="F5603" s="4"/>
      <c r="G5603" s="3"/>
      <c r="H5603" s="2"/>
    </row>
    <row r="5604" spans="1:8" s="5" customFormat="1" ht="13.8" customHeight="1" x14ac:dyDescent="0.3">
      <c r="A5604" s="4"/>
      <c r="B5604" s="4"/>
      <c r="C5604" s="4"/>
      <c r="D5604" s="4"/>
      <c r="E5604" s="4"/>
      <c r="F5604" s="4"/>
      <c r="G5604" s="3"/>
      <c r="H5604" s="2"/>
    </row>
    <row r="5605" spans="1:8" s="5" customFormat="1" ht="13.8" customHeight="1" x14ac:dyDescent="0.3">
      <c r="A5605" s="4"/>
      <c r="B5605" s="4"/>
      <c r="C5605" s="4"/>
      <c r="D5605" s="4"/>
      <c r="E5605" s="4"/>
      <c r="F5605" s="4"/>
      <c r="G5605" s="3"/>
      <c r="H5605" s="2"/>
    </row>
    <row r="5606" spans="1:8" s="5" customFormat="1" ht="13.8" customHeight="1" x14ac:dyDescent="0.3">
      <c r="A5606" s="4"/>
      <c r="B5606" s="4"/>
      <c r="C5606" s="4"/>
      <c r="D5606" s="4"/>
      <c r="E5606" s="4"/>
      <c r="F5606" s="4"/>
      <c r="G5606" s="3"/>
      <c r="H5606" s="2"/>
    </row>
    <row r="5607" spans="1:8" s="5" customFormat="1" ht="13.8" customHeight="1" x14ac:dyDescent="0.3">
      <c r="A5607" s="4"/>
      <c r="B5607" s="4"/>
      <c r="C5607" s="4"/>
      <c r="D5607" s="4"/>
      <c r="E5607" s="4"/>
      <c r="F5607" s="4"/>
      <c r="G5607" s="3"/>
      <c r="H5607" s="2"/>
    </row>
    <row r="5608" spans="1:8" s="5" customFormat="1" ht="13.8" customHeight="1" x14ac:dyDescent="0.3">
      <c r="A5608" s="4"/>
      <c r="B5608" s="4"/>
      <c r="C5608" s="4"/>
      <c r="D5608" s="4"/>
      <c r="E5608" s="4"/>
      <c r="F5608" s="4"/>
      <c r="G5608" s="3"/>
      <c r="H5608" s="2"/>
    </row>
    <row r="5609" spans="1:8" s="5" customFormat="1" ht="13.8" customHeight="1" x14ac:dyDescent="0.3">
      <c r="A5609" s="4"/>
      <c r="B5609" s="4"/>
      <c r="C5609" s="4"/>
      <c r="D5609" s="4"/>
      <c r="E5609" s="4"/>
      <c r="F5609" s="4"/>
      <c r="G5609" s="3"/>
      <c r="H5609" s="2"/>
    </row>
    <row r="5610" spans="1:8" s="5" customFormat="1" ht="13.8" customHeight="1" x14ac:dyDescent="0.3">
      <c r="A5610" s="4"/>
      <c r="B5610" s="4"/>
      <c r="C5610" s="4"/>
      <c r="D5610" s="4"/>
      <c r="E5610" s="4"/>
      <c r="F5610" s="4"/>
      <c r="G5610" s="3"/>
      <c r="H5610" s="2"/>
    </row>
    <row r="5611" spans="1:8" s="5" customFormat="1" ht="13.8" customHeight="1" x14ac:dyDescent="0.3">
      <c r="A5611" s="4"/>
      <c r="B5611" s="4"/>
      <c r="C5611" s="4"/>
      <c r="D5611" s="4"/>
      <c r="E5611" s="4"/>
      <c r="F5611" s="4"/>
      <c r="G5611" s="3"/>
      <c r="H5611" s="2"/>
    </row>
    <row r="5612" spans="1:8" s="5" customFormat="1" ht="13.8" customHeight="1" x14ac:dyDescent="0.3">
      <c r="A5612" s="4"/>
      <c r="B5612" s="4"/>
      <c r="C5612" s="4"/>
      <c r="D5612" s="4"/>
      <c r="E5612" s="4"/>
      <c r="F5612" s="4"/>
      <c r="G5612" s="3"/>
      <c r="H5612" s="2"/>
    </row>
    <row r="5613" spans="1:8" s="5" customFormat="1" ht="13.8" customHeight="1" x14ac:dyDescent="0.3">
      <c r="A5613" s="4"/>
      <c r="B5613" s="4"/>
      <c r="C5613" s="4"/>
      <c r="D5613" s="4"/>
      <c r="E5613" s="4"/>
      <c r="F5613" s="4"/>
      <c r="G5613" s="3"/>
      <c r="H5613" s="2"/>
    </row>
    <row r="5614" spans="1:8" s="5" customFormat="1" ht="13.8" customHeight="1" x14ac:dyDescent="0.3">
      <c r="A5614" s="4"/>
      <c r="B5614" s="4"/>
      <c r="C5614" s="4"/>
      <c r="D5614" s="4"/>
      <c r="E5614" s="4"/>
      <c r="F5614" s="4"/>
      <c r="G5614" s="3"/>
      <c r="H5614" s="2"/>
    </row>
    <row r="5615" spans="1:8" s="5" customFormat="1" ht="13.8" customHeight="1" x14ac:dyDescent="0.3">
      <c r="A5615" s="4"/>
      <c r="B5615" s="4"/>
      <c r="C5615" s="4"/>
      <c r="D5615" s="4"/>
      <c r="E5615" s="4"/>
      <c r="F5615" s="4"/>
      <c r="G5615" s="3"/>
      <c r="H5615" s="2"/>
    </row>
    <row r="5616" spans="1:8" s="5" customFormat="1" ht="13.8" customHeight="1" x14ac:dyDescent="0.3">
      <c r="A5616" s="4"/>
      <c r="B5616" s="4"/>
      <c r="C5616" s="4"/>
      <c r="D5616" s="4"/>
      <c r="E5616" s="4"/>
      <c r="F5616" s="4"/>
      <c r="G5616" s="3"/>
      <c r="H5616" s="2"/>
    </row>
    <row r="5617" spans="1:8" s="5" customFormat="1" ht="13.8" customHeight="1" x14ac:dyDescent="0.3">
      <c r="A5617" s="4"/>
      <c r="B5617" s="4"/>
      <c r="C5617" s="4"/>
      <c r="D5617" s="4"/>
      <c r="E5617" s="4"/>
      <c r="F5617" s="4"/>
      <c r="G5617" s="3"/>
      <c r="H5617" s="2"/>
    </row>
    <row r="5618" spans="1:8" s="5" customFormat="1" ht="13.8" customHeight="1" x14ac:dyDescent="0.3">
      <c r="A5618" s="4"/>
      <c r="B5618" s="4"/>
      <c r="C5618" s="4"/>
      <c r="D5618" s="4"/>
      <c r="E5618" s="4"/>
      <c r="F5618" s="4"/>
      <c r="G5618" s="3"/>
      <c r="H5618" s="2"/>
    </row>
    <row r="5619" spans="1:8" s="5" customFormat="1" ht="13.8" customHeight="1" x14ac:dyDescent="0.3">
      <c r="A5619" s="4"/>
      <c r="B5619" s="4"/>
      <c r="C5619" s="4"/>
      <c r="D5619" s="4"/>
      <c r="E5619" s="4"/>
      <c r="F5619" s="4"/>
      <c r="G5619" s="3"/>
      <c r="H5619" s="2"/>
    </row>
    <row r="5620" spans="1:8" s="5" customFormat="1" ht="13.8" customHeight="1" x14ac:dyDescent="0.3">
      <c r="A5620" s="4"/>
      <c r="B5620" s="4"/>
      <c r="C5620" s="4"/>
      <c r="D5620" s="4"/>
      <c r="E5620" s="4"/>
      <c r="F5620" s="4"/>
      <c r="G5620" s="3"/>
      <c r="H5620" s="2"/>
    </row>
    <row r="5621" spans="1:8" s="5" customFormat="1" ht="13.8" customHeight="1" x14ac:dyDescent="0.3">
      <c r="A5621" s="4"/>
      <c r="B5621" s="4"/>
      <c r="C5621" s="4"/>
      <c r="D5621" s="4"/>
      <c r="E5621" s="4"/>
      <c r="F5621" s="4"/>
      <c r="G5621" s="3"/>
      <c r="H5621" s="2"/>
    </row>
    <row r="5622" spans="1:8" s="5" customFormat="1" ht="13.8" customHeight="1" x14ac:dyDescent="0.3">
      <c r="A5622" s="4"/>
      <c r="B5622" s="4"/>
      <c r="C5622" s="4"/>
      <c r="D5622" s="4"/>
      <c r="E5622" s="4"/>
      <c r="F5622" s="4"/>
      <c r="G5622" s="3"/>
      <c r="H5622" s="2"/>
    </row>
    <row r="5623" spans="1:8" s="5" customFormat="1" ht="13.8" customHeight="1" x14ac:dyDescent="0.3">
      <c r="A5623" s="4"/>
      <c r="B5623" s="4"/>
      <c r="C5623" s="4"/>
      <c r="D5623" s="4"/>
      <c r="E5623" s="4"/>
      <c r="F5623" s="4"/>
      <c r="G5623" s="3"/>
      <c r="H5623" s="2"/>
    </row>
    <row r="5624" spans="1:8" s="5" customFormat="1" ht="13.8" customHeight="1" x14ac:dyDescent="0.3">
      <c r="A5624" s="4"/>
      <c r="B5624" s="4"/>
      <c r="C5624" s="4"/>
      <c r="D5624" s="4"/>
      <c r="E5624" s="4"/>
      <c r="F5624" s="4"/>
      <c r="G5624" s="3"/>
      <c r="H5624" s="2"/>
    </row>
    <row r="5625" spans="1:8" s="5" customFormat="1" ht="13.8" customHeight="1" x14ac:dyDescent="0.3">
      <c r="A5625" s="4"/>
      <c r="B5625" s="4"/>
      <c r="C5625" s="4"/>
      <c r="D5625" s="4"/>
      <c r="E5625" s="4"/>
      <c r="F5625" s="4"/>
      <c r="G5625" s="3"/>
      <c r="H5625" s="2"/>
    </row>
    <row r="5626" spans="1:8" s="5" customFormat="1" ht="13.8" customHeight="1" x14ac:dyDescent="0.3">
      <c r="A5626" s="4"/>
      <c r="B5626" s="4"/>
      <c r="C5626" s="4"/>
      <c r="D5626" s="4"/>
      <c r="E5626" s="4"/>
      <c r="F5626" s="4"/>
      <c r="G5626" s="3"/>
      <c r="H5626" s="2"/>
    </row>
    <row r="5627" spans="1:8" s="5" customFormat="1" ht="13.8" customHeight="1" x14ac:dyDescent="0.3">
      <c r="A5627" s="4"/>
      <c r="B5627" s="4"/>
      <c r="C5627" s="4"/>
      <c r="D5627" s="4"/>
      <c r="E5627" s="4"/>
      <c r="F5627" s="4"/>
      <c r="G5627" s="3"/>
      <c r="H5627" s="2"/>
    </row>
    <row r="5628" spans="1:8" s="5" customFormat="1" ht="13.8" customHeight="1" x14ac:dyDescent="0.3">
      <c r="A5628" s="4"/>
      <c r="B5628" s="4"/>
      <c r="C5628" s="4"/>
      <c r="D5628" s="4"/>
      <c r="E5628" s="4"/>
      <c r="F5628" s="4"/>
      <c r="G5628" s="3"/>
      <c r="H5628" s="2"/>
    </row>
    <row r="5629" spans="1:8" s="5" customFormat="1" ht="13.8" customHeight="1" x14ac:dyDescent="0.3">
      <c r="A5629" s="4"/>
      <c r="B5629" s="4"/>
      <c r="C5629" s="4"/>
      <c r="D5629" s="4"/>
      <c r="E5629" s="4"/>
      <c r="F5629" s="4"/>
      <c r="G5629" s="3"/>
      <c r="H5629" s="2"/>
    </row>
    <row r="5630" spans="1:8" s="5" customFormat="1" ht="13.8" customHeight="1" x14ac:dyDescent="0.3">
      <c r="A5630" s="4"/>
      <c r="B5630" s="4"/>
      <c r="C5630" s="4"/>
      <c r="D5630" s="4"/>
      <c r="E5630" s="4"/>
      <c r="F5630" s="4"/>
      <c r="G5630" s="3"/>
      <c r="H5630" s="2"/>
    </row>
    <row r="5631" spans="1:8" s="5" customFormat="1" ht="13.8" customHeight="1" x14ac:dyDescent="0.3">
      <c r="A5631" s="4"/>
      <c r="B5631" s="4"/>
      <c r="C5631" s="4"/>
      <c r="D5631" s="4"/>
      <c r="E5631" s="4"/>
      <c r="F5631" s="4"/>
      <c r="G5631" s="3"/>
      <c r="H5631" s="2"/>
    </row>
    <row r="5632" spans="1:8" s="5" customFormat="1" ht="13.8" customHeight="1" x14ac:dyDescent="0.3">
      <c r="A5632" s="4"/>
      <c r="B5632" s="4"/>
      <c r="C5632" s="4"/>
      <c r="D5632" s="4"/>
      <c r="E5632" s="4"/>
      <c r="F5632" s="4"/>
      <c r="G5632" s="3"/>
      <c r="H5632" s="2"/>
    </row>
    <row r="5633" spans="1:8" s="5" customFormat="1" ht="13.8" customHeight="1" x14ac:dyDescent="0.3">
      <c r="A5633" s="4"/>
      <c r="B5633" s="4"/>
      <c r="C5633" s="4"/>
      <c r="D5633" s="4"/>
      <c r="E5633" s="4"/>
      <c r="F5633" s="4"/>
      <c r="G5633" s="3"/>
      <c r="H5633" s="2"/>
    </row>
    <row r="5634" spans="1:8" s="5" customFormat="1" ht="13.8" customHeight="1" x14ac:dyDescent="0.3">
      <c r="A5634" s="4"/>
      <c r="B5634" s="4"/>
      <c r="C5634" s="4"/>
      <c r="D5634" s="4"/>
      <c r="E5634" s="4"/>
      <c r="F5634" s="4"/>
      <c r="G5634" s="3"/>
      <c r="H5634" s="2"/>
    </row>
    <row r="5635" spans="1:8" s="5" customFormat="1" ht="13.8" customHeight="1" x14ac:dyDescent="0.3">
      <c r="A5635" s="4"/>
      <c r="B5635" s="4"/>
      <c r="C5635" s="4"/>
      <c r="D5635" s="4"/>
      <c r="E5635" s="4"/>
      <c r="F5635" s="4"/>
      <c r="G5635" s="3"/>
      <c r="H5635" s="2"/>
    </row>
    <row r="5636" spans="1:8" s="5" customFormat="1" ht="13.8" customHeight="1" x14ac:dyDescent="0.3">
      <c r="A5636" s="4"/>
      <c r="B5636" s="4"/>
      <c r="C5636" s="4"/>
      <c r="D5636" s="4"/>
      <c r="E5636" s="4"/>
      <c r="F5636" s="4"/>
      <c r="G5636" s="3"/>
      <c r="H5636" s="2"/>
    </row>
    <row r="5637" spans="1:8" s="5" customFormat="1" ht="13.8" customHeight="1" x14ac:dyDescent="0.3">
      <c r="A5637" s="4"/>
      <c r="B5637" s="4"/>
      <c r="C5637" s="4"/>
      <c r="D5637" s="4"/>
      <c r="E5637" s="4"/>
      <c r="F5637" s="4"/>
      <c r="G5637" s="3"/>
      <c r="H5637" s="2"/>
    </row>
    <row r="5638" spans="1:8" s="5" customFormat="1" ht="13.8" customHeight="1" x14ac:dyDescent="0.3">
      <c r="A5638" s="4"/>
      <c r="B5638" s="4"/>
      <c r="C5638" s="4"/>
      <c r="D5638" s="4"/>
      <c r="E5638" s="4"/>
      <c r="F5638" s="4"/>
      <c r="G5638" s="3"/>
      <c r="H5638" s="2"/>
    </row>
    <row r="5639" spans="1:8" s="5" customFormat="1" ht="13.8" customHeight="1" x14ac:dyDescent="0.3">
      <c r="A5639" s="4"/>
      <c r="B5639" s="4"/>
      <c r="C5639" s="4"/>
      <c r="D5639" s="4"/>
      <c r="E5639" s="4"/>
      <c r="F5639" s="4"/>
      <c r="G5639" s="3"/>
      <c r="H5639" s="2"/>
    </row>
    <row r="5640" spans="1:8" s="5" customFormat="1" ht="13.8" customHeight="1" x14ac:dyDescent="0.3">
      <c r="A5640" s="4"/>
      <c r="B5640" s="4"/>
      <c r="C5640" s="4"/>
      <c r="D5640" s="4"/>
      <c r="E5640" s="4"/>
      <c r="F5640" s="4"/>
      <c r="G5640" s="3"/>
      <c r="H5640" s="2"/>
    </row>
    <row r="5641" spans="1:8" s="5" customFormat="1" ht="13.8" customHeight="1" x14ac:dyDescent="0.3">
      <c r="A5641" s="4"/>
      <c r="B5641" s="4"/>
      <c r="C5641" s="4"/>
      <c r="D5641" s="4"/>
      <c r="E5641" s="4"/>
      <c r="F5641" s="4"/>
      <c r="G5641" s="3"/>
      <c r="H5641" s="2"/>
    </row>
    <row r="5642" spans="1:8" s="5" customFormat="1" ht="13.8" customHeight="1" x14ac:dyDescent="0.3">
      <c r="A5642" s="4"/>
      <c r="B5642" s="4"/>
      <c r="C5642" s="4"/>
      <c r="D5642" s="4"/>
      <c r="E5642" s="4"/>
      <c r="F5642" s="4"/>
      <c r="G5642" s="3"/>
      <c r="H5642" s="2"/>
    </row>
    <row r="5643" spans="1:8" s="5" customFormat="1" ht="13.8" customHeight="1" x14ac:dyDescent="0.3">
      <c r="A5643" s="4"/>
      <c r="B5643" s="4"/>
      <c r="C5643" s="4"/>
      <c r="D5643" s="4"/>
      <c r="E5643" s="4"/>
      <c r="F5643" s="4"/>
      <c r="G5643" s="3"/>
      <c r="H5643" s="2"/>
    </row>
    <row r="5644" spans="1:8" s="5" customFormat="1" ht="13.8" customHeight="1" x14ac:dyDescent="0.3">
      <c r="A5644" s="4"/>
      <c r="B5644" s="4"/>
      <c r="C5644" s="4"/>
      <c r="D5644" s="4"/>
      <c r="E5644" s="4"/>
      <c r="F5644" s="4"/>
      <c r="G5644" s="3"/>
      <c r="H5644" s="2"/>
    </row>
    <row r="5645" spans="1:8" s="5" customFormat="1" ht="13.8" customHeight="1" x14ac:dyDescent="0.3">
      <c r="A5645" s="4"/>
      <c r="B5645" s="4"/>
      <c r="C5645" s="4"/>
      <c r="D5645" s="4"/>
      <c r="E5645" s="4"/>
      <c r="F5645" s="4"/>
      <c r="G5645" s="3"/>
      <c r="H5645" s="2"/>
    </row>
    <row r="5646" spans="1:8" s="5" customFormat="1" ht="13.8" customHeight="1" x14ac:dyDescent="0.3">
      <c r="A5646" s="4"/>
      <c r="B5646" s="4"/>
      <c r="C5646" s="4"/>
      <c r="D5646" s="4"/>
      <c r="E5646" s="4"/>
      <c r="F5646" s="4"/>
      <c r="G5646" s="3"/>
      <c r="H5646" s="2"/>
    </row>
    <row r="5647" spans="1:8" s="5" customFormat="1" ht="13.8" customHeight="1" x14ac:dyDescent="0.3">
      <c r="A5647" s="4"/>
      <c r="B5647" s="4"/>
      <c r="C5647" s="4"/>
      <c r="D5647" s="4"/>
      <c r="E5647" s="4"/>
      <c r="F5647" s="4"/>
      <c r="G5647" s="3"/>
      <c r="H5647" s="2"/>
    </row>
    <row r="5648" spans="1:8" s="5" customFormat="1" ht="13.8" customHeight="1" x14ac:dyDescent="0.3">
      <c r="A5648" s="4"/>
      <c r="B5648" s="4"/>
      <c r="C5648" s="4"/>
      <c r="D5648" s="4"/>
      <c r="E5648" s="4"/>
      <c r="F5648" s="4"/>
      <c r="G5648" s="3"/>
      <c r="H5648" s="2"/>
    </row>
    <row r="5649" spans="1:8" s="5" customFormat="1" ht="13.8" customHeight="1" x14ac:dyDescent="0.3">
      <c r="A5649" s="4"/>
      <c r="B5649" s="4"/>
      <c r="C5649" s="4"/>
      <c r="D5649" s="4"/>
      <c r="E5649" s="4"/>
      <c r="F5649" s="4"/>
      <c r="G5649" s="3"/>
      <c r="H5649" s="2"/>
    </row>
    <row r="5650" spans="1:8" s="5" customFormat="1" ht="13.8" customHeight="1" x14ac:dyDescent="0.3">
      <c r="A5650" s="4"/>
      <c r="B5650" s="4"/>
      <c r="C5650" s="4"/>
      <c r="D5650" s="4"/>
      <c r="E5650" s="4"/>
      <c r="F5650" s="4"/>
      <c r="G5650" s="3"/>
      <c r="H5650" s="2"/>
    </row>
    <row r="5651" spans="1:8" s="5" customFormat="1" ht="13.8" customHeight="1" x14ac:dyDescent="0.3">
      <c r="A5651" s="4"/>
      <c r="B5651" s="4"/>
      <c r="C5651" s="4"/>
      <c r="D5651" s="4"/>
      <c r="E5651" s="4"/>
      <c r="F5651" s="4"/>
      <c r="G5651" s="3"/>
      <c r="H5651" s="2"/>
    </row>
    <row r="5652" spans="1:8" s="5" customFormat="1" ht="13.8" customHeight="1" x14ac:dyDescent="0.3">
      <c r="A5652" s="4"/>
      <c r="B5652" s="4"/>
      <c r="C5652" s="4"/>
      <c r="D5652" s="4"/>
      <c r="E5652" s="4"/>
      <c r="F5652" s="4"/>
      <c r="G5652" s="3"/>
      <c r="H5652" s="2"/>
    </row>
    <row r="5653" spans="1:8" s="5" customFormat="1" ht="13.8" customHeight="1" x14ac:dyDescent="0.3">
      <c r="A5653" s="4"/>
      <c r="B5653" s="4"/>
      <c r="C5653" s="4"/>
      <c r="D5653" s="4"/>
      <c r="E5653" s="4"/>
      <c r="F5653" s="4"/>
      <c r="G5653" s="3"/>
      <c r="H5653" s="2"/>
    </row>
    <row r="5654" spans="1:8" s="5" customFormat="1" ht="13.8" customHeight="1" x14ac:dyDescent="0.3">
      <c r="A5654" s="4"/>
      <c r="B5654" s="4"/>
      <c r="C5654" s="4"/>
      <c r="D5654" s="4"/>
      <c r="E5654" s="4"/>
      <c r="F5654" s="4"/>
      <c r="G5654" s="3"/>
      <c r="H5654" s="2"/>
    </row>
    <row r="5655" spans="1:8" s="5" customFormat="1" ht="13.8" customHeight="1" x14ac:dyDescent="0.3">
      <c r="A5655" s="4"/>
      <c r="B5655" s="4"/>
      <c r="C5655" s="4"/>
      <c r="D5655" s="4"/>
      <c r="E5655" s="4"/>
      <c r="F5655" s="4"/>
      <c r="G5655" s="3"/>
      <c r="H5655" s="2"/>
    </row>
    <row r="5656" spans="1:8" s="5" customFormat="1" ht="13.8" customHeight="1" x14ac:dyDescent="0.3">
      <c r="A5656" s="4"/>
      <c r="B5656" s="4"/>
      <c r="C5656" s="4"/>
      <c r="D5656" s="4"/>
      <c r="E5656" s="4"/>
      <c r="F5656" s="4"/>
      <c r="G5656" s="3"/>
      <c r="H5656" s="2"/>
    </row>
    <row r="5657" spans="1:8" s="5" customFormat="1" ht="13.8" customHeight="1" x14ac:dyDescent="0.3">
      <c r="A5657" s="4"/>
      <c r="B5657" s="4"/>
      <c r="C5657" s="4"/>
      <c r="D5657" s="4"/>
      <c r="E5657" s="4"/>
      <c r="F5657" s="4"/>
      <c r="G5657" s="3"/>
      <c r="H5657" s="2"/>
    </row>
    <row r="5658" spans="1:8" s="5" customFormat="1" ht="13.8" customHeight="1" x14ac:dyDescent="0.3">
      <c r="A5658" s="4"/>
      <c r="B5658" s="4"/>
      <c r="C5658" s="4"/>
      <c r="D5658" s="4"/>
      <c r="E5658" s="4"/>
      <c r="F5658" s="4"/>
      <c r="G5658" s="3"/>
      <c r="H5658" s="2"/>
    </row>
    <row r="5659" spans="1:8" s="5" customFormat="1" ht="13.8" customHeight="1" x14ac:dyDescent="0.3">
      <c r="A5659" s="4"/>
      <c r="B5659" s="4"/>
      <c r="C5659" s="4"/>
      <c r="D5659" s="4"/>
      <c r="E5659" s="4"/>
      <c r="F5659" s="4"/>
      <c r="G5659" s="3"/>
      <c r="H5659" s="2"/>
    </row>
    <row r="5660" spans="1:8" s="5" customFormat="1" ht="13.8" customHeight="1" x14ac:dyDescent="0.3">
      <c r="A5660" s="4"/>
      <c r="B5660" s="4"/>
      <c r="C5660" s="4"/>
      <c r="D5660" s="4"/>
      <c r="E5660" s="4"/>
      <c r="F5660" s="4"/>
      <c r="G5660" s="3"/>
      <c r="H5660" s="2"/>
    </row>
    <row r="5661" spans="1:8" s="5" customFormat="1" ht="13.8" customHeight="1" x14ac:dyDescent="0.3">
      <c r="A5661" s="4"/>
      <c r="B5661" s="4"/>
      <c r="C5661" s="4"/>
      <c r="D5661" s="4"/>
      <c r="E5661" s="4"/>
      <c r="F5661" s="4"/>
      <c r="G5661" s="3"/>
      <c r="H5661" s="2"/>
    </row>
    <row r="5662" spans="1:8" s="5" customFormat="1" ht="13.8" customHeight="1" x14ac:dyDescent="0.3">
      <c r="A5662" s="4"/>
      <c r="B5662" s="4"/>
      <c r="C5662" s="4"/>
      <c r="D5662" s="4"/>
      <c r="E5662" s="4"/>
      <c r="F5662" s="4"/>
      <c r="G5662" s="3"/>
      <c r="H5662" s="2"/>
    </row>
    <row r="5663" spans="1:8" s="5" customFormat="1" ht="13.8" customHeight="1" x14ac:dyDescent="0.3">
      <c r="A5663" s="4"/>
      <c r="B5663" s="4"/>
      <c r="C5663" s="4"/>
      <c r="D5663" s="4"/>
      <c r="E5663" s="4"/>
      <c r="F5663" s="4"/>
      <c r="G5663" s="3"/>
      <c r="H5663" s="2"/>
    </row>
    <row r="5664" spans="1:8" s="5" customFormat="1" ht="13.8" customHeight="1" x14ac:dyDescent="0.3">
      <c r="A5664" s="4"/>
      <c r="B5664" s="4"/>
      <c r="C5664" s="4"/>
      <c r="D5664" s="4"/>
      <c r="E5664" s="4"/>
      <c r="F5664" s="4"/>
      <c r="G5664" s="3"/>
      <c r="H5664" s="2"/>
    </row>
    <row r="5665" spans="1:8" s="5" customFormat="1" ht="13.8" customHeight="1" x14ac:dyDescent="0.3">
      <c r="A5665" s="4"/>
      <c r="B5665" s="4"/>
      <c r="C5665" s="4"/>
      <c r="D5665" s="4"/>
      <c r="E5665" s="4"/>
      <c r="F5665" s="4"/>
      <c r="G5665" s="3"/>
      <c r="H5665" s="2"/>
    </row>
    <row r="5666" spans="1:8" s="5" customFormat="1" ht="13.8" customHeight="1" x14ac:dyDescent="0.3">
      <c r="A5666" s="4"/>
      <c r="B5666" s="4"/>
      <c r="C5666" s="4"/>
      <c r="D5666" s="4"/>
      <c r="E5666" s="4"/>
      <c r="F5666" s="4"/>
      <c r="G5666" s="3"/>
      <c r="H5666" s="2"/>
    </row>
    <row r="5667" spans="1:8" s="5" customFormat="1" ht="13.8" customHeight="1" x14ac:dyDescent="0.3">
      <c r="A5667" s="4"/>
      <c r="B5667" s="4"/>
      <c r="C5667" s="4"/>
      <c r="D5667" s="4"/>
      <c r="E5667" s="4"/>
      <c r="F5667" s="4"/>
      <c r="G5667" s="3"/>
      <c r="H5667" s="2"/>
    </row>
    <row r="5668" spans="1:8" s="5" customFormat="1" ht="13.8" customHeight="1" x14ac:dyDescent="0.3">
      <c r="A5668" s="4"/>
      <c r="B5668" s="4"/>
      <c r="C5668" s="4"/>
      <c r="D5668" s="4"/>
      <c r="E5668" s="4"/>
      <c r="F5668" s="4"/>
      <c r="G5668" s="3"/>
      <c r="H5668" s="2"/>
    </row>
    <row r="5669" spans="1:8" s="5" customFormat="1" ht="13.8" customHeight="1" x14ac:dyDescent="0.3">
      <c r="A5669" s="4"/>
      <c r="B5669" s="4"/>
      <c r="C5669" s="4"/>
      <c r="D5669" s="4"/>
      <c r="E5669" s="4"/>
      <c r="F5669" s="4"/>
      <c r="G5669" s="3"/>
      <c r="H5669" s="2"/>
    </row>
    <row r="5670" spans="1:8" s="5" customFormat="1" ht="13.8" customHeight="1" x14ac:dyDescent="0.3">
      <c r="A5670" s="4"/>
      <c r="B5670" s="4"/>
      <c r="C5670" s="4"/>
      <c r="D5670" s="4"/>
      <c r="E5670" s="4"/>
      <c r="F5670" s="4"/>
      <c r="G5670" s="3"/>
      <c r="H5670" s="2"/>
    </row>
    <row r="5671" spans="1:8" s="5" customFormat="1" ht="13.8" customHeight="1" x14ac:dyDescent="0.3">
      <c r="A5671" s="4"/>
      <c r="B5671" s="4"/>
      <c r="C5671" s="4"/>
      <c r="D5671" s="4"/>
      <c r="E5671" s="4"/>
      <c r="F5671" s="4"/>
      <c r="G5671" s="3"/>
      <c r="H5671" s="2"/>
    </row>
    <row r="5672" spans="1:8" s="5" customFormat="1" ht="13.8" customHeight="1" x14ac:dyDescent="0.3">
      <c r="A5672" s="4"/>
      <c r="B5672" s="4"/>
      <c r="C5672" s="4"/>
      <c r="D5672" s="4"/>
      <c r="E5672" s="4"/>
      <c r="F5672" s="4"/>
      <c r="G5672" s="3"/>
      <c r="H5672" s="2"/>
    </row>
    <row r="5673" spans="1:8" s="5" customFormat="1" ht="13.8" customHeight="1" x14ac:dyDescent="0.3">
      <c r="A5673" s="4"/>
      <c r="B5673" s="4"/>
      <c r="C5673" s="4"/>
      <c r="D5673" s="4"/>
      <c r="E5673" s="4"/>
      <c r="F5673" s="4"/>
      <c r="G5673" s="3"/>
      <c r="H5673" s="2"/>
    </row>
    <row r="5674" spans="1:8" s="5" customFormat="1" ht="13.8" customHeight="1" x14ac:dyDescent="0.3">
      <c r="A5674" s="4"/>
      <c r="B5674" s="4"/>
      <c r="C5674" s="4"/>
      <c r="D5674" s="4"/>
      <c r="E5674" s="4"/>
      <c r="F5674" s="4"/>
      <c r="G5674" s="3"/>
      <c r="H5674" s="2"/>
    </row>
    <row r="5675" spans="1:8" s="5" customFormat="1" ht="13.8" customHeight="1" x14ac:dyDescent="0.3">
      <c r="A5675" s="4"/>
      <c r="B5675" s="4"/>
      <c r="C5675" s="4"/>
      <c r="D5675" s="4"/>
      <c r="E5675" s="4"/>
      <c r="F5675" s="4"/>
      <c r="G5675" s="3"/>
      <c r="H5675" s="2"/>
    </row>
    <row r="5676" spans="1:8" s="5" customFormat="1" ht="13.8" customHeight="1" x14ac:dyDescent="0.3">
      <c r="A5676" s="4"/>
      <c r="B5676" s="4"/>
      <c r="C5676" s="4"/>
      <c r="D5676" s="4"/>
      <c r="E5676" s="4"/>
      <c r="F5676" s="4"/>
      <c r="G5676" s="3"/>
      <c r="H5676" s="2"/>
    </row>
    <row r="5677" spans="1:8" s="5" customFormat="1" ht="13.8" customHeight="1" x14ac:dyDescent="0.3">
      <c r="A5677" s="4"/>
      <c r="B5677" s="4"/>
      <c r="C5677" s="4"/>
      <c r="D5677" s="4"/>
      <c r="E5677" s="4"/>
      <c r="F5677" s="4"/>
      <c r="G5677" s="3"/>
      <c r="H5677" s="2"/>
    </row>
    <row r="5678" spans="1:8" s="5" customFormat="1" ht="13.8" customHeight="1" x14ac:dyDescent="0.3">
      <c r="A5678" s="4"/>
      <c r="B5678" s="4"/>
      <c r="C5678" s="4"/>
      <c r="D5678" s="4"/>
      <c r="E5678" s="4"/>
      <c r="F5678" s="4"/>
      <c r="G5678" s="3"/>
      <c r="H5678" s="2"/>
    </row>
    <row r="5679" spans="1:8" s="5" customFormat="1" ht="13.8" customHeight="1" x14ac:dyDescent="0.3">
      <c r="A5679" s="4"/>
      <c r="B5679" s="4"/>
      <c r="C5679" s="4"/>
      <c r="D5679" s="4"/>
      <c r="E5679" s="4"/>
      <c r="F5679" s="4"/>
      <c r="G5679" s="3"/>
      <c r="H5679" s="2"/>
    </row>
    <row r="5680" spans="1:8" s="5" customFormat="1" ht="13.8" customHeight="1" x14ac:dyDescent="0.3">
      <c r="A5680" s="4"/>
      <c r="B5680" s="4"/>
      <c r="C5680" s="4"/>
      <c r="D5680" s="4"/>
      <c r="E5680" s="4"/>
      <c r="F5680" s="4"/>
      <c r="G5680" s="3"/>
      <c r="H5680" s="2"/>
    </row>
    <row r="5681" spans="1:8" s="5" customFormat="1" ht="13.8" customHeight="1" x14ac:dyDescent="0.3">
      <c r="A5681" s="4"/>
      <c r="B5681" s="4"/>
      <c r="C5681" s="4"/>
      <c r="D5681" s="4"/>
      <c r="E5681" s="4"/>
      <c r="F5681" s="4"/>
      <c r="G5681" s="3"/>
      <c r="H5681" s="2"/>
    </row>
    <row r="5682" spans="1:8" s="5" customFormat="1" ht="13.8" customHeight="1" x14ac:dyDescent="0.3">
      <c r="A5682" s="4"/>
      <c r="B5682" s="4"/>
      <c r="C5682" s="4"/>
      <c r="D5682" s="4"/>
      <c r="E5682" s="4"/>
      <c r="F5682" s="4"/>
      <c r="G5682" s="3"/>
      <c r="H5682" s="2"/>
    </row>
    <row r="5683" spans="1:8" s="5" customFormat="1" ht="13.8" customHeight="1" x14ac:dyDescent="0.3">
      <c r="A5683" s="4"/>
      <c r="B5683" s="4"/>
      <c r="C5683" s="4"/>
      <c r="D5683" s="4"/>
      <c r="E5683" s="4"/>
      <c r="F5683" s="4"/>
      <c r="G5683" s="3"/>
      <c r="H5683" s="2"/>
    </row>
    <row r="5684" spans="1:8" s="5" customFormat="1" ht="13.8" customHeight="1" x14ac:dyDescent="0.3">
      <c r="A5684" s="4"/>
      <c r="B5684" s="4"/>
      <c r="C5684" s="4"/>
      <c r="D5684" s="4"/>
      <c r="E5684" s="4"/>
      <c r="F5684" s="4"/>
      <c r="G5684" s="3"/>
      <c r="H5684" s="2"/>
    </row>
    <row r="5685" spans="1:8" s="5" customFormat="1" ht="13.8" customHeight="1" x14ac:dyDescent="0.3">
      <c r="A5685" s="4"/>
      <c r="B5685" s="4"/>
      <c r="C5685" s="4"/>
      <c r="D5685" s="4"/>
      <c r="E5685" s="4"/>
      <c r="F5685" s="4"/>
      <c r="G5685" s="3"/>
      <c r="H5685" s="2"/>
    </row>
    <row r="5686" spans="1:8" s="5" customFormat="1" ht="13.8" customHeight="1" x14ac:dyDescent="0.3">
      <c r="A5686" s="4"/>
      <c r="B5686" s="4"/>
      <c r="C5686" s="4"/>
      <c r="D5686" s="4"/>
      <c r="E5686" s="4"/>
      <c r="F5686" s="4"/>
      <c r="G5686" s="3"/>
      <c r="H5686" s="2"/>
    </row>
    <row r="5687" spans="1:8" s="5" customFormat="1" ht="13.8" customHeight="1" x14ac:dyDescent="0.3">
      <c r="A5687" s="4"/>
      <c r="B5687" s="4"/>
      <c r="C5687" s="4"/>
      <c r="D5687" s="4"/>
      <c r="E5687" s="4"/>
      <c r="F5687" s="4"/>
      <c r="G5687" s="3"/>
      <c r="H5687" s="2"/>
    </row>
    <row r="5688" spans="1:8" s="5" customFormat="1" ht="13.8" customHeight="1" x14ac:dyDescent="0.3">
      <c r="A5688" s="4"/>
      <c r="B5688" s="4"/>
      <c r="C5688" s="4"/>
      <c r="D5688" s="4"/>
      <c r="E5688" s="4"/>
      <c r="F5688" s="4"/>
      <c r="G5688" s="3"/>
      <c r="H5688" s="2"/>
    </row>
    <row r="5689" spans="1:8" s="5" customFormat="1" ht="13.8" customHeight="1" x14ac:dyDescent="0.3">
      <c r="A5689" s="4"/>
      <c r="B5689" s="4"/>
      <c r="C5689" s="4"/>
      <c r="D5689" s="4"/>
      <c r="E5689" s="4"/>
      <c r="F5689" s="4"/>
      <c r="G5689" s="3"/>
      <c r="H5689" s="2"/>
    </row>
    <row r="5690" spans="1:8" s="5" customFormat="1" ht="13.8" customHeight="1" x14ac:dyDescent="0.3">
      <c r="A5690" s="4"/>
      <c r="B5690" s="4"/>
      <c r="C5690" s="4"/>
      <c r="D5690" s="4"/>
      <c r="E5690" s="4"/>
      <c r="F5690" s="4"/>
      <c r="G5690" s="3"/>
      <c r="H5690" s="2"/>
    </row>
    <row r="5691" spans="1:8" s="5" customFormat="1" ht="13.8" customHeight="1" x14ac:dyDescent="0.3">
      <c r="A5691" s="4"/>
      <c r="B5691" s="4"/>
      <c r="C5691" s="4"/>
      <c r="D5691" s="4"/>
      <c r="E5691" s="4"/>
      <c r="F5691" s="4"/>
      <c r="G5691" s="3"/>
      <c r="H5691" s="2"/>
    </row>
    <row r="5692" spans="1:8" s="5" customFormat="1" ht="13.8" customHeight="1" x14ac:dyDescent="0.3">
      <c r="A5692" s="4"/>
      <c r="B5692" s="4"/>
      <c r="C5692" s="4"/>
      <c r="D5692" s="4"/>
      <c r="E5692" s="4"/>
      <c r="F5692" s="4"/>
      <c r="G5692" s="3"/>
      <c r="H5692" s="2"/>
    </row>
    <row r="5693" spans="1:8" s="5" customFormat="1" ht="13.8" customHeight="1" x14ac:dyDescent="0.3">
      <c r="A5693" s="4"/>
      <c r="B5693" s="4"/>
      <c r="C5693" s="4"/>
      <c r="D5693" s="4"/>
      <c r="E5693" s="4"/>
      <c r="F5693" s="4"/>
      <c r="G5693" s="3"/>
      <c r="H5693" s="2"/>
    </row>
    <row r="5694" spans="1:8" s="5" customFormat="1" ht="13.8" customHeight="1" x14ac:dyDescent="0.3">
      <c r="A5694" s="4"/>
      <c r="B5694" s="4"/>
      <c r="C5694" s="4"/>
      <c r="D5694" s="4"/>
      <c r="E5694" s="4"/>
      <c r="F5694" s="4"/>
      <c r="G5694" s="3"/>
      <c r="H5694" s="2"/>
    </row>
    <row r="5695" spans="1:8" s="5" customFormat="1" ht="13.8" customHeight="1" x14ac:dyDescent="0.3">
      <c r="A5695" s="4"/>
      <c r="B5695" s="4"/>
      <c r="C5695" s="4"/>
      <c r="D5695" s="4"/>
      <c r="E5695" s="4"/>
      <c r="F5695" s="4"/>
      <c r="G5695" s="3"/>
      <c r="H5695" s="2"/>
    </row>
    <row r="5696" spans="1:8" s="5" customFormat="1" ht="13.8" customHeight="1" x14ac:dyDescent="0.3">
      <c r="A5696" s="4"/>
      <c r="B5696" s="4"/>
      <c r="C5696" s="4"/>
      <c r="D5696" s="4"/>
      <c r="E5696" s="4"/>
      <c r="F5696" s="4"/>
      <c r="G5696" s="3"/>
      <c r="H5696" s="2"/>
    </row>
    <row r="5697" spans="1:8" s="5" customFormat="1" ht="13.8" customHeight="1" x14ac:dyDescent="0.3">
      <c r="A5697" s="4"/>
      <c r="B5697" s="4"/>
      <c r="C5697" s="4"/>
      <c r="D5697" s="4"/>
      <c r="E5697" s="4"/>
      <c r="F5697" s="4"/>
      <c r="G5697" s="3"/>
      <c r="H5697" s="2"/>
    </row>
    <row r="5698" spans="1:8" s="5" customFormat="1" ht="13.8" customHeight="1" x14ac:dyDescent="0.3">
      <c r="A5698" s="4"/>
      <c r="B5698" s="4"/>
      <c r="C5698" s="4"/>
      <c r="D5698" s="4"/>
      <c r="E5698" s="4"/>
      <c r="F5698" s="4"/>
      <c r="G5698" s="3"/>
      <c r="H5698" s="2"/>
    </row>
    <row r="5699" spans="1:8" s="5" customFormat="1" ht="13.8" customHeight="1" x14ac:dyDescent="0.3">
      <c r="A5699" s="4"/>
      <c r="B5699" s="4"/>
      <c r="C5699" s="4"/>
      <c r="D5699" s="4"/>
      <c r="E5699" s="4"/>
      <c r="F5699" s="4"/>
      <c r="G5699" s="3"/>
      <c r="H5699" s="2"/>
    </row>
    <row r="5700" spans="1:8" s="5" customFormat="1" ht="13.8" customHeight="1" x14ac:dyDescent="0.3">
      <c r="A5700" s="4"/>
      <c r="B5700" s="4"/>
      <c r="C5700" s="4"/>
      <c r="D5700" s="4"/>
      <c r="E5700" s="4"/>
      <c r="F5700" s="4"/>
      <c r="G5700" s="3"/>
      <c r="H5700" s="2"/>
    </row>
    <row r="5701" spans="1:8" s="5" customFormat="1" ht="13.8" customHeight="1" x14ac:dyDescent="0.3">
      <c r="A5701" s="4"/>
      <c r="B5701" s="4"/>
      <c r="C5701" s="4"/>
      <c r="D5701" s="4"/>
      <c r="E5701" s="4"/>
      <c r="F5701" s="4"/>
      <c r="G5701" s="3"/>
      <c r="H5701" s="2"/>
    </row>
    <row r="5702" spans="1:8" s="5" customFormat="1" ht="13.8" customHeight="1" x14ac:dyDescent="0.3">
      <c r="A5702" s="4"/>
      <c r="B5702" s="4"/>
      <c r="C5702" s="4"/>
      <c r="D5702" s="4"/>
      <c r="E5702" s="4"/>
      <c r="F5702" s="4"/>
      <c r="G5702" s="3"/>
      <c r="H5702" s="2"/>
    </row>
    <row r="5703" spans="1:8" s="5" customFormat="1" ht="13.8" customHeight="1" x14ac:dyDescent="0.3">
      <c r="A5703" s="4"/>
      <c r="B5703" s="4"/>
      <c r="C5703" s="4"/>
      <c r="D5703" s="4"/>
      <c r="E5703" s="4"/>
      <c r="F5703" s="4"/>
      <c r="G5703" s="3"/>
      <c r="H5703" s="2"/>
    </row>
    <row r="5704" spans="1:8" s="5" customFormat="1" ht="13.8" customHeight="1" x14ac:dyDescent="0.3">
      <c r="A5704" s="4"/>
      <c r="B5704" s="4"/>
      <c r="C5704" s="4"/>
      <c r="D5704" s="4"/>
      <c r="E5704" s="4"/>
      <c r="F5704" s="4"/>
      <c r="G5704" s="3"/>
      <c r="H5704" s="2"/>
    </row>
    <row r="5705" spans="1:8" s="5" customFormat="1" ht="13.8" customHeight="1" x14ac:dyDescent="0.3">
      <c r="A5705" s="4"/>
      <c r="B5705" s="4"/>
      <c r="C5705" s="4"/>
      <c r="D5705" s="4"/>
      <c r="E5705" s="4"/>
      <c r="F5705" s="4"/>
      <c r="G5705" s="3"/>
      <c r="H5705" s="2"/>
    </row>
    <row r="5706" spans="1:8" s="5" customFormat="1" ht="13.8" customHeight="1" x14ac:dyDescent="0.3">
      <c r="A5706" s="4"/>
      <c r="B5706" s="4"/>
      <c r="C5706" s="4"/>
      <c r="D5706" s="4"/>
      <c r="E5706" s="4"/>
      <c r="F5706" s="4"/>
      <c r="G5706" s="3"/>
      <c r="H5706" s="2"/>
    </row>
    <row r="5707" spans="1:8" s="5" customFormat="1" ht="13.8" customHeight="1" x14ac:dyDescent="0.3">
      <c r="A5707" s="4"/>
      <c r="B5707" s="4"/>
      <c r="C5707" s="4"/>
      <c r="D5707" s="4"/>
      <c r="E5707" s="4"/>
      <c r="F5707" s="4"/>
      <c r="G5707" s="3"/>
      <c r="H5707" s="2"/>
    </row>
    <row r="5708" spans="1:8" s="5" customFormat="1" ht="13.8" customHeight="1" x14ac:dyDescent="0.3">
      <c r="A5708" s="4"/>
      <c r="B5708" s="4"/>
      <c r="C5708" s="4"/>
      <c r="D5708" s="4"/>
      <c r="E5708" s="4"/>
      <c r="F5708" s="4"/>
      <c r="G5708" s="3"/>
      <c r="H5708" s="2"/>
    </row>
    <row r="5709" spans="1:8" s="5" customFormat="1" ht="13.8" customHeight="1" x14ac:dyDescent="0.3">
      <c r="A5709" s="4"/>
      <c r="B5709" s="4"/>
      <c r="C5709" s="4"/>
      <c r="D5709" s="4"/>
      <c r="E5709" s="4"/>
      <c r="F5709" s="4"/>
      <c r="G5709" s="3"/>
      <c r="H5709" s="2"/>
    </row>
    <row r="5710" spans="1:8" s="5" customFormat="1" ht="13.8" customHeight="1" x14ac:dyDescent="0.3">
      <c r="A5710" s="4"/>
      <c r="B5710" s="4"/>
      <c r="C5710" s="4"/>
      <c r="D5710" s="4"/>
      <c r="E5710" s="4"/>
      <c r="F5710" s="4"/>
      <c r="G5710" s="3"/>
      <c r="H5710" s="2"/>
    </row>
    <row r="5711" spans="1:8" s="5" customFormat="1" ht="13.8" customHeight="1" x14ac:dyDescent="0.3">
      <c r="A5711" s="4"/>
      <c r="B5711" s="4"/>
      <c r="C5711" s="4"/>
      <c r="D5711" s="4"/>
      <c r="E5711" s="4"/>
      <c r="F5711" s="4"/>
      <c r="G5711" s="3"/>
      <c r="H5711" s="2"/>
    </row>
    <row r="5712" spans="1:8" s="5" customFormat="1" ht="13.8" customHeight="1" x14ac:dyDescent="0.3">
      <c r="A5712" s="4"/>
      <c r="B5712" s="4"/>
      <c r="C5712" s="4"/>
      <c r="D5712" s="4"/>
      <c r="E5712" s="4"/>
      <c r="F5712" s="4"/>
      <c r="G5712" s="3"/>
      <c r="H5712" s="2"/>
    </row>
    <row r="5713" spans="1:8" s="5" customFormat="1" ht="13.8" customHeight="1" x14ac:dyDescent="0.3">
      <c r="A5713" s="4"/>
      <c r="B5713" s="4"/>
      <c r="C5713" s="4"/>
      <c r="D5713" s="4"/>
      <c r="E5713" s="4"/>
      <c r="F5713" s="4"/>
      <c r="G5713" s="3"/>
      <c r="H5713" s="2"/>
    </row>
    <row r="5714" spans="1:8" s="5" customFormat="1" ht="13.8" customHeight="1" x14ac:dyDescent="0.3">
      <c r="A5714" s="4"/>
      <c r="B5714" s="4"/>
      <c r="C5714" s="4"/>
      <c r="D5714" s="4"/>
      <c r="E5714" s="4"/>
      <c r="F5714" s="4"/>
      <c r="G5714" s="3"/>
      <c r="H5714" s="2"/>
    </row>
    <row r="5715" spans="1:8" s="5" customFormat="1" ht="13.8" customHeight="1" x14ac:dyDescent="0.3">
      <c r="A5715" s="4"/>
      <c r="B5715" s="4"/>
      <c r="C5715" s="4"/>
      <c r="D5715" s="4"/>
      <c r="E5715" s="4"/>
      <c r="F5715" s="4"/>
      <c r="G5715" s="3"/>
      <c r="H5715" s="2"/>
    </row>
    <row r="5716" spans="1:8" s="5" customFormat="1" ht="13.8" customHeight="1" x14ac:dyDescent="0.3">
      <c r="A5716" s="4"/>
      <c r="B5716" s="4"/>
      <c r="C5716" s="4"/>
      <c r="D5716" s="4"/>
      <c r="E5716" s="4"/>
      <c r="F5716" s="4"/>
      <c r="G5716" s="3"/>
      <c r="H5716" s="2"/>
    </row>
    <row r="5717" spans="1:8" s="5" customFormat="1" ht="13.8" customHeight="1" x14ac:dyDescent="0.3">
      <c r="A5717" s="4"/>
      <c r="B5717" s="4"/>
      <c r="C5717" s="4"/>
      <c r="D5717" s="4"/>
      <c r="E5717" s="4"/>
      <c r="F5717" s="4"/>
      <c r="G5717" s="3"/>
      <c r="H5717" s="2"/>
    </row>
    <row r="5718" spans="1:8" s="5" customFormat="1" ht="13.8" customHeight="1" x14ac:dyDescent="0.3">
      <c r="A5718" s="4"/>
      <c r="B5718" s="4"/>
      <c r="C5718" s="4"/>
      <c r="D5718" s="4"/>
      <c r="E5718" s="4"/>
      <c r="F5718" s="4"/>
      <c r="G5718" s="3"/>
      <c r="H5718" s="2"/>
    </row>
    <row r="5719" spans="1:8" s="5" customFormat="1" ht="13.8" customHeight="1" x14ac:dyDescent="0.3">
      <c r="A5719" s="4"/>
      <c r="B5719" s="4"/>
      <c r="C5719" s="4"/>
      <c r="D5719" s="4"/>
      <c r="E5719" s="4"/>
      <c r="F5719" s="4"/>
      <c r="G5719" s="3"/>
      <c r="H5719" s="2"/>
    </row>
    <row r="5720" spans="1:8" s="5" customFormat="1" ht="13.8" customHeight="1" x14ac:dyDescent="0.3">
      <c r="A5720" s="4"/>
      <c r="B5720" s="4"/>
      <c r="C5720" s="4"/>
      <c r="D5720" s="4"/>
      <c r="E5720" s="4"/>
      <c r="F5720" s="4"/>
      <c r="G5720" s="3"/>
      <c r="H5720" s="2"/>
    </row>
    <row r="5721" spans="1:8" s="5" customFormat="1" ht="13.8" customHeight="1" x14ac:dyDescent="0.3">
      <c r="A5721" s="4"/>
      <c r="B5721" s="4"/>
      <c r="C5721" s="4"/>
      <c r="D5721" s="4"/>
      <c r="E5721" s="4"/>
      <c r="F5721" s="4"/>
      <c r="G5721" s="3"/>
      <c r="H5721" s="2"/>
    </row>
    <row r="5722" spans="1:8" s="5" customFormat="1" ht="13.8" customHeight="1" x14ac:dyDescent="0.3">
      <c r="A5722" s="4"/>
      <c r="B5722" s="4"/>
      <c r="C5722" s="4"/>
      <c r="D5722" s="4"/>
      <c r="E5722" s="4"/>
      <c r="F5722" s="4"/>
      <c r="G5722" s="3"/>
      <c r="H5722" s="2"/>
    </row>
    <row r="5723" spans="1:8" s="5" customFormat="1" ht="13.8" customHeight="1" x14ac:dyDescent="0.3">
      <c r="A5723" s="4"/>
      <c r="B5723" s="4"/>
      <c r="C5723" s="4"/>
      <c r="D5723" s="4"/>
      <c r="E5723" s="4"/>
      <c r="F5723" s="4"/>
      <c r="G5723" s="3"/>
      <c r="H5723" s="2"/>
    </row>
    <row r="5724" spans="1:8" s="5" customFormat="1" ht="13.8" customHeight="1" x14ac:dyDescent="0.3">
      <c r="A5724" s="4"/>
      <c r="B5724" s="4"/>
      <c r="C5724" s="4"/>
      <c r="D5724" s="4"/>
      <c r="E5724" s="4"/>
      <c r="F5724" s="4"/>
      <c r="G5724" s="3"/>
      <c r="H5724" s="2"/>
    </row>
    <row r="5725" spans="1:8" s="5" customFormat="1" ht="13.8" customHeight="1" x14ac:dyDescent="0.3">
      <c r="A5725" s="4"/>
      <c r="B5725" s="4"/>
      <c r="C5725" s="4"/>
      <c r="D5725" s="4"/>
      <c r="E5725" s="4"/>
      <c r="F5725" s="4"/>
      <c r="G5725" s="3"/>
      <c r="H5725" s="2"/>
    </row>
    <row r="5726" spans="1:8" s="5" customFormat="1" ht="13.8" customHeight="1" x14ac:dyDescent="0.3">
      <c r="A5726" s="4"/>
      <c r="B5726" s="4"/>
      <c r="C5726" s="4"/>
      <c r="D5726" s="4"/>
      <c r="E5726" s="4"/>
      <c r="F5726" s="4"/>
      <c r="G5726" s="3"/>
      <c r="H5726" s="2"/>
    </row>
    <row r="5727" spans="1:8" s="5" customFormat="1" ht="13.8" customHeight="1" x14ac:dyDescent="0.3">
      <c r="A5727" s="4"/>
      <c r="B5727" s="4"/>
      <c r="C5727" s="4"/>
      <c r="D5727" s="4"/>
      <c r="E5727" s="4"/>
      <c r="F5727" s="4"/>
      <c r="G5727" s="3"/>
      <c r="H5727" s="2"/>
    </row>
    <row r="5728" spans="1:8" s="5" customFormat="1" ht="13.8" customHeight="1" x14ac:dyDescent="0.3">
      <c r="A5728" s="4"/>
      <c r="B5728" s="4"/>
      <c r="C5728" s="4"/>
      <c r="D5728" s="4"/>
      <c r="E5728" s="4"/>
      <c r="F5728" s="4"/>
      <c r="G5728" s="3"/>
      <c r="H5728" s="2"/>
    </row>
    <row r="5729" spans="1:8" s="5" customFormat="1" ht="13.8" customHeight="1" x14ac:dyDescent="0.3">
      <c r="A5729" s="4"/>
      <c r="B5729" s="4"/>
      <c r="C5729" s="4"/>
      <c r="D5729" s="4"/>
      <c r="E5729" s="4"/>
      <c r="F5729" s="4"/>
      <c r="G5729" s="3"/>
      <c r="H5729" s="2"/>
    </row>
    <row r="5730" spans="1:8" s="5" customFormat="1" ht="13.8" customHeight="1" x14ac:dyDescent="0.3">
      <c r="A5730" s="4"/>
      <c r="B5730" s="4"/>
      <c r="C5730" s="4"/>
      <c r="D5730" s="4"/>
      <c r="E5730" s="4"/>
      <c r="F5730" s="4"/>
      <c r="G5730" s="3"/>
      <c r="H5730" s="2"/>
    </row>
    <row r="5731" spans="1:8" s="5" customFormat="1" ht="13.8" customHeight="1" x14ac:dyDescent="0.3">
      <c r="A5731" s="4"/>
      <c r="B5731" s="4"/>
      <c r="C5731" s="4"/>
      <c r="D5731" s="4"/>
      <c r="E5731" s="4"/>
      <c r="F5731" s="4"/>
      <c r="G5731" s="3"/>
      <c r="H5731" s="2"/>
    </row>
    <row r="5732" spans="1:8" s="5" customFormat="1" ht="13.8" customHeight="1" x14ac:dyDescent="0.3">
      <c r="A5732" s="4"/>
      <c r="B5732" s="4"/>
      <c r="C5732" s="4"/>
      <c r="D5732" s="4"/>
      <c r="E5732" s="4"/>
      <c r="F5732" s="4"/>
      <c r="G5732" s="3"/>
      <c r="H5732" s="2"/>
    </row>
    <row r="5733" spans="1:8" s="5" customFormat="1" ht="13.8" customHeight="1" x14ac:dyDescent="0.3">
      <c r="A5733" s="4"/>
      <c r="B5733" s="4"/>
      <c r="C5733" s="4"/>
      <c r="D5733" s="4"/>
      <c r="E5733" s="4"/>
      <c r="F5733" s="4"/>
      <c r="G5733" s="3"/>
      <c r="H5733" s="2"/>
    </row>
    <row r="5734" spans="1:8" s="5" customFormat="1" ht="13.8" customHeight="1" x14ac:dyDescent="0.3">
      <c r="A5734" s="4"/>
      <c r="B5734" s="4"/>
      <c r="C5734" s="4"/>
      <c r="D5734" s="4"/>
      <c r="E5734" s="4"/>
      <c r="F5734" s="4"/>
      <c r="G5734" s="3"/>
      <c r="H5734" s="2"/>
    </row>
    <row r="5735" spans="1:8" s="5" customFormat="1" ht="13.8" customHeight="1" x14ac:dyDescent="0.3">
      <c r="A5735" s="4"/>
      <c r="B5735" s="4"/>
      <c r="C5735" s="4"/>
      <c r="D5735" s="4"/>
      <c r="E5735" s="4"/>
      <c r="F5735" s="4"/>
      <c r="G5735" s="3"/>
      <c r="H5735" s="2"/>
    </row>
    <row r="5736" spans="1:8" s="5" customFormat="1" ht="13.8" customHeight="1" x14ac:dyDescent="0.3">
      <c r="A5736" s="4"/>
      <c r="B5736" s="4"/>
      <c r="C5736" s="4"/>
      <c r="D5736" s="4"/>
      <c r="E5736" s="4"/>
      <c r="F5736" s="4"/>
      <c r="G5736" s="3"/>
      <c r="H5736" s="2"/>
    </row>
    <row r="5737" spans="1:8" s="5" customFormat="1" ht="13.8" customHeight="1" x14ac:dyDescent="0.3">
      <c r="A5737" s="4"/>
      <c r="B5737" s="4"/>
      <c r="C5737" s="4"/>
      <c r="D5737" s="4"/>
      <c r="E5737" s="4"/>
      <c r="F5737" s="4"/>
      <c r="G5737" s="3"/>
      <c r="H5737" s="2"/>
    </row>
    <row r="5738" spans="1:8" s="5" customFormat="1" ht="13.8" customHeight="1" x14ac:dyDescent="0.3">
      <c r="A5738" s="4"/>
      <c r="B5738" s="4"/>
      <c r="C5738" s="4"/>
      <c r="D5738" s="4"/>
      <c r="E5738" s="4"/>
      <c r="F5738" s="4"/>
      <c r="G5738" s="3"/>
      <c r="H5738" s="2"/>
    </row>
    <row r="5739" spans="1:8" s="5" customFormat="1" ht="13.8" customHeight="1" x14ac:dyDescent="0.3">
      <c r="A5739" s="4"/>
      <c r="B5739" s="4"/>
      <c r="C5739" s="4"/>
      <c r="D5739" s="4"/>
      <c r="E5739" s="4"/>
      <c r="F5739" s="4"/>
      <c r="G5739" s="3"/>
      <c r="H5739" s="2"/>
    </row>
    <row r="5740" spans="1:8" s="5" customFormat="1" ht="13.8" customHeight="1" x14ac:dyDescent="0.3">
      <c r="A5740" s="4"/>
      <c r="B5740" s="4"/>
      <c r="C5740" s="4"/>
      <c r="D5740" s="4"/>
      <c r="E5740" s="4"/>
      <c r="F5740" s="4"/>
      <c r="G5740" s="3"/>
      <c r="H5740" s="2"/>
    </row>
    <row r="5741" spans="1:8" s="5" customFormat="1" ht="13.8" customHeight="1" x14ac:dyDescent="0.3">
      <c r="A5741" s="4"/>
      <c r="B5741" s="4"/>
      <c r="C5741" s="4"/>
      <c r="D5741" s="4"/>
      <c r="E5741" s="4"/>
      <c r="F5741" s="4"/>
      <c r="G5741" s="3"/>
      <c r="H5741" s="2"/>
    </row>
    <row r="5742" spans="1:8" s="5" customFormat="1" ht="13.8" customHeight="1" x14ac:dyDescent="0.3">
      <c r="A5742" s="4"/>
      <c r="B5742" s="4"/>
      <c r="C5742" s="4"/>
      <c r="D5742" s="4"/>
      <c r="E5742" s="4"/>
      <c r="F5742" s="4"/>
      <c r="G5742" s="3"/>
      <c r="H5742" s="2"/>
    </row>
    <row r="5743" spans="1:8" s="5" customFormat="1" ht="13.8" customHeight="1" x14ac:dyDescent="0.3">
      <c r="A5743" s="4"/>
      <c r="B5743" s="4"/>
      <c r="C5743" s="4"/>
      <c r="D5743" s="4"/>
      <c r="E5743" s="4"/>
      <c r="F5743" s="4"/>
      <c r="G5743" s="3"/>
      <c r="H5743" s="2"/>
    </row>
    <row r="5744" spans="1:8" s="5" customFormat="1" ht="13.8" customHeight="1" x14ac:dyDescent="0.3">
      <c r="A5744" s="4"/>
      <c r="B5744" s="4"/>
      <c r="C5744" s="4"/>
      <c r="D5744" s="4"/>
      <c r="E5744" s="4"/>
      <c r="F5744" s="4"/>
      <c r="G5744" s="3"/>
      <c r="H5744" s="2"/>
    </row>
    <row r="5745" spans="1:8" s="5" customFormat="1" ht="13.8" customHeight="1" x14ac:dyDescent="0.3">
      <c r="A5745" s="4"/>
      <c r="B5745" s="4"/>
      <c r="C5745" s="4"/>
      <c r="D5745" s="4"/>
      <c r="E5745" s="4"/>
      <c r="F5745" s="4"/>
      <c r="G5745" s="3"/>
      <c r="H5745" s="2"/>
    </row>
    <row r="5746" spans="1:8" s="5" customFormat="1" ht="13.8" customHeight="1" x14ac:dyDescent="0.3">
      <c r="A5746" s="4"/>
      <c r="B5746" s="4"/>
      <c r="C5746" s="4"/>
      <c r="D5746" s="4"/>
      <c r="E5746" s="4"/>
      <c r="F5746" s="4"/>
      <c r="G5746" s="3"/>
      <c r="H5746" s="2"/>
    </row>
    <row r="5747" spans="1:8" s="5" customFormat="1" ht="13.8" customHeight="1" x14ac:dyDescent="0.3">
      <c r="A5747" s="4"/>
      <c r="B5747" s="4"/>
      <c r="C5747" s="4"/>
      <c r="D5747" s="4"/>
      <c r="E5747" s="4"/>
      <c r="F5747" s="4"/>
      <c r="G5747" s="3"/>
      <c r="H5747" s="2"/>
    </row>
    <row r="5748" spans="1:8" s="5" customFormat="1" ht="13.8" customHeight="1" x14ac:dyDescent="0.3">
      <c r="A5748" s="4"/>
      <c r="B5748" s="4"/>
      <c r="C5748" s="4"/>
      <c r="D5748" s="4"/>
      <c r="E5748" s="4"/>
      <c r="F5748" s="4"/>
      <c r="G5748" s="3"/>
      <c r="H5748" s="2"/>
    </row>
    <row r="5749" spans="1:8" s="5" customFormat="1" ht="13.8" customHeight="1" x14ac:dyDescent="0.3">
      <c r="A5749" s="4"/>
      <c r="B5749" s="4"/>
      <c r="C5749" s="4"/>
      <c r="D5749" s="4"/>
      <c r="E5749" s="4"/>
      <c r="F5749" s="4"/>
      <c r="G5749" s="3"/>
      <c r="H5749" s="2"/>
    </row>
    <row r="5750" spans="1:8" s="5" customFormat="1" ht="13.8" customHeight="1" x14ac:dyDescent="0.3">
      <c r="A5750" s="4"/>
      <c r="B5750" s="4"/>
      <c r="C5750" s="4"/>
      <c r="D5750" s="4"/>
      <c r="E5750" s="4"/>
      <c r="F5750" s="4"/>
      <c r="G5750" s="3"/>
      <c r="H5750" s="2"/>
    </row>
    <row r="5751" spans="1:8" s="5" customFormat="1" ht="13.8" customHeight="1" x14ac:dyDescent="0.3">
      <c r="A5751" s="4"/>
      <c r="B5751" s="4"/>
      <c r="C5751" s="4"/>
      <c r="D5751" s="4"/>
      <c r="E5751" s="4"/>
      <c r="F5751" s="4"/>
      <c r="G5751" s="3"/>
      <c r="H5751" s="2"/>
    </row>
    <row r="5752" spans="1:8" s="5" customFormat="1" ht="13.8" customHeight="1" x14ac:dyDescent="0.3">
      <c r="A5752" s="4"/>
      <c r="B5752" s="4"/>
      <c r="C5752" s="4"/>
      <c r="D5752" s="4"/>
      <c r="E5752" s="4"/>
      <c r="F5752" s="4"/>
      <c r="G5752" s="3"/>
      <c r="H5752" s="2"/>
    </row>
    <row r="5753" spans="1:8" s="5" customFormat="1" ht="13.8" customHeight="1" x14ac:dyDescent="0.3">
      <c r="A5753" s="4"/>
      <c r="B5753" s="4"/>
      <c r="C5753" s="4"/>
      <c r="D5753" s="4"/>
      <c r="E5753" s="4"/>
      <c r="F5753" s="4"/>
      <c r="G5753" s="3"/>
      <c r="H5753" s="2"/>
    </row>
    <row r="5754" spans="1:8" s="5" customFormat="1" ht="13.8" customHeight="1" x14ac:dyDescent="0.3">
      <c r="A5754" s="4"/>
      <c r="B5754" s="4"/>
      <c r="C5754" s="4"/>
      <c r="D5754" s="4"/>
      <c r="E5754" s="4"/>
      <c r="F5754" s="4"/>
      <c r="G5754" s="3"/>
      <c r="H5754" s="2"/>
    </row>
    <row r="5755" spans="1:8" s="5" customFormat="1" ht="13.8" customHeight="1" x14ac:dyDescent="0.3">
      <c r="A5755" s="4"/>
      <c r="B5755" s="4"/>
      <c r="C5755" s="4"/>
      <c r="D5755" s="4"/>
      <c r="E5755" s="4"/>
      <c r="F5755" s="4"/>
      <c r="G5755" s="3"/>
      <c r="H5755" s="2"/>
    </row>
    <row r="5756" spans="1:8" s="5" customFormat="1" ht="13.8" customHeight="1" x14ac:dyDescent="0.3">
      <c r="A5756" s="4"/>
      <c r="B5756" s="4"/>
      <c r="C5756" s="4"/>
      <c r="D5756" s="4"/>
      <c r="E5756" s="4"/>
      <c r="F5756" s="4"/>
      <c r="G5756" s="3"/>
      <c r="H5756" s="2"/>
    </row>
    <row r="5757" spans="1:8" s="5" customFormat="1" ht="13.8" customHeight="1" x14ac:dyDescent="0.3">
      <c r="A5757" s="4"/>
      <c r="B5757" s="4"/>
      <c r="C5757" s="4"/>
      <c r="D5757" s="4"/>
      <c r="E5757" s="4"/>
      <c r="F5757" s="4"/>
      <c r="G5757" s="3"/>
      <c r="H5757" s="2"/>
    </row>
    <row r="5758" spans="1:8" s="5" customFormat="1" ht="13.8" customHeight="1" x14ac:dyDescent="0.3">
      <c r="A5758" s="4"/>
      <c r="B5758" s="4"/>
      <c r="C5758" s="4"/>
      <c r="D5758" s="4"/>
      <c r="E5758" s="4"/>
      <c r="F5758" s="4"/>
      <c r="G5758" s="3"/>
      <c r="H5758" s="2"/>
    </row>
    <row r="5759" spans="1:8" s="5" customFormat="1" ht="13.8" customHeight="1" x14ac:dyDescent="0.3">
      <c r="A5759" s="4"/>
      <c r="B5759" s="4"/>
      <c r="C5759" s="4"/>
      <c r="D5759" s="4"/>
      <c r="E5759" s="4"/>
      <c r="F5759" s="4"/>
      <c r="G5759" s="3"/>
      <c r="H5759" s="2"/>
    </row>
    <row r="5760" spans="1:8" s="5" customFormat="1" ht="13.8" customHeight="1" x14ac:dyDescent="0.3">
      <c r="A5760" s="4"/>
      <c r="B5760" s="4"/>
      <c r="C5760" s="4"/>
      <c r="D5760" s="4"/>
      <c r="E5760" s="4"/>
      <c r="F5760" s="4"/>
      <c r="G5760" s="3"/>
      <c r="H5760" s="2"/>
    </row>
    <row r="5761" spans="1:8" s="5" customFormat="1" ht="13.8" customHeight="1" x14ac:dyDescent="0.3">
      <c r="A5761" s="4"/>
      <c r="B5761" s="4"/>
      <c r="C5761" s="4"/>
      <c r="D5761" s="4"/>
      <c r="E5761" s="4"/>
      <c r="F5761" s="4"/>
      <c r="G5761" s="3"/>
      <c r="H5761" s="2"/>
    </row>
    <row r="5762" spans="1:8" s="5" customFormat="1" ht="13.8" customHeight="1" x14ac:dyDescent="0.3">
      <c r="A5762" s="4"/>
      <c r="B5762" s="4"/>
      <c r="C5762" s="4"/>
      <c r="D5762" s="4"/>
      <c r="E5762" s="4"/>
      <c r="F5762" s="4"/>
      <c r="G5762" s="3"/>
      <c r="H5762" s="2"/>
    </row>
    <row r="5763" spans="1:8" s="5" customFormat="1" ht="13.8" customHeight="1" x14ac:dyDescent="0.3">
      <c r="A5763" s="4"/>
      <c r="B5763" s="4"/>
      <c r="C5763" s="4"/>
      <c r="D5763" s="4"/>
      <c r="E5763" s="4"/>
      <c r="F5763" s="4"/>
      <c r="G5763" s="3"/>
      <c r="H5763" s="2"/>
    </row>
    <row r="5764" spans="1:8" s="5" customFormat="1" ht="13.8" customHeight="1" x14ac:dyDescent="0.3">
      <c r="A5764" s="4"/>
      <c r="B5764" s="4"/>
      <c r="C5764" s="4"/>
      <c r="D5764" s="4"/>
      <c r="E5764" s="4"/>
      <c r="F5764" s="4"/>
      <c r="G5764" s="3"/>
      <c r="H5764" s="2"/>
    </row>
    <row r="5765" spans="1:8" s="5" customFormat="1" ht="13.8" customHeight="1" x14ac:dyDescent="0.3">
      <c r="A5765" s="4"/>
      <c r="B5765" s="4"/>
      <c r="C5765" s="4"/>
      <c r="D5765" s="4"/>
      <c r="E5765" s="4"/>
      <c r="F5765" s="4"/>
      <c r="G5765" s="3"/>
      <c r="H5765" s="2"/>
    </row>
    <row r="5766" spans="1:8" s="5" customFormat="1" ht="13.8" customHeight="1" x14ac:dyDescent="0.3">
      <c r="A5766" s="4"/>
      <c r="B5766" s="4"/>
      <c r="C5766" s="4"/>
      <c r="D5766" s="4"/>
      <c r="E5766" s="4"/>
      <c r="F5766" s="4"/>
      <c r="G5766" s="3"/>
      <c r="H5766" s="2"/>
    </row>
    <row r="5767" spans="1:8" s="5" customFormat="1" ht="13.8" customHeight="1" x14ac:dyDescent="0.3">
      <c r="A5767" s="4"/>
      <c r="B5767" s="4"/>
      <c r="C5767" s="4"/>
      <c r="D5767" s="4"/>
      <c r="E5767" s="4"/>
      <c r="F5767" s="4"/>
      <c r="G5767" s="3"/>
      <c r="H5767" s="2"/>
    </row>
    <row r="5768" spans="1:8" s="5" customFormat="1" ht="13.8" customHeight="1" x14ac:dyDescent="0.3">
      <c r="A5768" s="4"/>
      <c r="B5768" s="4"/>
      <c r="C5768" s="4"/>
      <c r="D5768" s="4"/>
      <c r="E5768" s="4"/>
      <c r="F5768" s="4"/>
      <c r="G5768" s="3"/>
      <c r="H5768" s="2"/>
    </row>
    <row r="5769" spans="1:8" s="5" customFormat="1" ht="13.8" customHeight="1" x14ac:dyDescent="0.3">
      <c r="A5769" s="4"/>
      <c r="B5769" s="4"/>
      <c r="C5769" s="4"/>
      <c r="D5769" s="4"/>
      <c r="E5769" s="4"/>
      <c r="F5769" s="4"/>
      <c r="G5769" s="3"/>
      <c r="H5769" s="2"/>
    </row>
    <row r="5770" spans="1:8" s="5" customFormat="1" ht="13.8" customHeight="1" x14ac:dyDescent="0.3">
      <c r="A5770" s="4"/>
      <c r="B5770" s="4"/>
      <c r="C5770" s="4"/>
      <c r="D5770" s="4"/>
      <c r="E5770" s="4"/>
      <c r="F5770" s="4"/>
      <c r="G5770" s="3"/>
      <c r="H5770" s="2"/>
    </row>
    <row r="5771" spans="1:8" s="5" customFormat="1" ht="13.8" customHeight="1" x14ac:dyDescent="0.3">
      <c r="A5771" s="4"/>
      <c r="B5771" s="4"/>
      <c r="C5771" s="4"/>
      <c r="D5771" s="4"/>
      <c r="E5771" s="4"/>
      <c r="F5771" s="4"/>
      <c r="G5771" s="3"/>
      <c r="H5771" s="2"/>
    </row>
    <row r="5772" spans="1:8" s="5" customFormat="1" ht="13.8" customHeight="1" x14ac:dyDescent="0.3">
      <c r="A5772" s="4"/>
      <c r="B5772" s="4"/>
      <c r="C5772" s="4"/>
      <c r="D5772" s="4"/>
      <c r="E5772" s="4"/>
      <c r="F5772" s="4"/>
      <c r="G5772" s="3"/>
      <c r="H5772" s="2"/>
    </row>
    <row r="5773" spans="1:8" s="5" customFormat="1" ht="13.8" customHeight="1" x14ac:dyDescent="0.3">
      <c r="A5773" s="4"/>
      <c r="B5773" s="4"/>
      <c r="C5773" s="4"/>
      <c r="D5773" s="4"/>
      <c r="E5773" s="4"/>
      <c r="F5773" s="4"/>
      <c r="G5773" s="3"/>
      <c r="H5773" s="2"/>
    </row>
    <row r="5774" spans="1:8" s="5" customFormat="1" ht="13.8" customHeight="1" x14ac:dyDescent="0.3">
      <c r="A5774" s="4"/>
      <c r="B5774" s="4"/>
      <c r="C5774" s="4"/>
      <c r="D5774" s="4"/>
      <c r="E5774" s="4"/>
      <c r="F5774" s="4"/>
      <c r="G5774" s="3"/>
      <c r="H5774" s="2"/>
    </row>
    <row r="5775" spans="1:8" s="5" customFormat="1" ht="13.8" customHeight="1" x14ac:dyDescent="0.3">
      <c r="A5775" s="4"/>
      <c r="B5775" s="4"/>
      <c r="C5775" s="4"/>
      <c r="D5775" s="4"/>
      <c r="E5775" s="4"/>
      <c r="F5775" s="4"/>
      <c r="G5775" s="3"/>
      <c r="H5775" s="2"/>
    </row>
    <row r="5776" spans="1:8" s="5" customFormat="1" ht="13.8" customHeight="1" x14ac:dyDescent="0.3">
      <c r="A5776" s="4"/>
      <c r="B5776" s="4"/>
      <c r="C5776" s="4"/>
      <c r="D5776" s="4"/>
      <c r="E5776" s="4"/>
      <c r="F5776" s="4"/>
      <c r="G5776" s="3"/>
      <c r="H5776" s="2"/>
    </row>
    <row r="5777" spans="1:8" s="5" customFormat="1" ht="13.8" customHeight="1" x14ac:dyDescent="0.3">
      <c r="A5777" s="4"/>
      <c r="B5777" s="4"/>
      <c r="C5777" s="4"/>
      <c r="D5777" s="4"/>
      <c r="E5777" s="4"/>
      <c r="F5777" s="4"/>
      <c r="G5777" s="3"/>
      <c r="H5777" s="2"/>
    </row>
    <row r="5778" spans="1:8" s="5" customFormat="1" ht="13.8" customHeight="1" x14ac:dyDescent="0.3">
      <c r="A5778" s="4"/>
      <c r="B5778" s="4"/>
      <c r="C5778" s="4"/>
      <c r="D5778" s="4"/>
      <c r="E5778" s="4"/>
      <c r="F5778" s="4"/>
      <c r="G5778" s="3"/>
      <c r="H5778" s="2"/>
    </row>
    <row r="5779" spans="1:8" s="5" customFormat="1" ht="13.8" customHeight="1" x14ac:dyDescent="0.3">
      <c r="A5779" s="4"/>
      <c r="B5779" s="4"/>
      <c r="C5779" s="4"/>
      <c r="D5779" s="4"/>
      <c r="E5779" s="4"/>
      <c r="F5779" s="4"/>
      <c r="G5779" s="3"/>
      <c r="H5779" s="2"/>
    </row>
    <row r="5780" spans="1:8" s="5" customFormat="1" ht="13.8" customHeight="1" x14ac:dyDescent="0.3">
      <c r="A5780" s="4"/>
      <c r="B5780" s="4"/>
      <c r="C5780" s="4"/>
      <c r="D5780" s="4"/>
      <c r="E5780" s="4"/>
      <c r="F5780" s="4"/>
      <c r="G5780" s="3"/>
      <c r="H5780" s="2"/>
    </row>
    <row r="5781" spans="1:8" s="5" customFormat="1" ht="13.8" customHeight="1" x14ac:dyDescent="0.3">
      <c r="A5781" s="4"/>
      <c r="B5781" s="4"/>
      <c r="C5781" s="4"/>
      <c r="D5781" s="4"/>
      <c r="E5781" s="4"/>
      <c r="F5781" s="4"/>
      <c r="G5781" s="3"/>
      <c r="H5781" s="2"/>
    </row>
    <row r="5782" spans="1:8" s="5" customFormat="1" ht="13.8" customHeight="1" x14ac:dyDescent="0.3">
      <c r="A5782" s="4"/>
      <c r="B5782" s="4"/>
      <c r="C5782" s="4"/>
      <c r="D5782" s="4"/>
      <c r="E5782" s="4"/>
      <c r="F5782" s="4"/>
      <c r="G5782" s="3"/>
      <c r="H5782" s="2"/>
    </row>
    <row r="5783" spans="1:8" s="5" customFormat="1" ht="13.8" customHeight="1" x14ac:dyDescent="0.3">
      <c r="A5783" s="4"/>
      <c r="B5783" s="4"/>
      <c r="C5783" s="4"/>
      <c r="D5783" s="4"/>
      <c r="E5783" s="4"/>
      <c r="F5783" s="4"/>
      <c r="G5783" s="3"/>
      <c r="H5783" s="2"/>
    </row>
    <row r="5784" spans="1:8" s="5" customFormat="1" ht="13.8" customHeight="1" x14ac:dyDescent="0.3">
      <c r="A5784" s="4"/>
      <c r="B5784" s="4"/>
      <c r="C5784" s="4"/>
      <c r="D5784" s="4"/>
      <c r="E5784" s="4"/>
      <c r="F5784" s="4"/>
      <c r="G5784" s="3"/>
      <c r="H5784" s="2"/>
    </row>
    <row r="5785" spans="1:8" s="5" customFormat="1" ht="13.8" customHeight="1" x14ac:dyDescent="0.3">
      <c r="A5785" s="4"/>
      <c r="B5785" s="4"/>
      <c r="C5785" s="4"/>
      <c r="D5785" s="4"/>
      <c r="E5785" s="4"/>
      <c r="F5785" s="4"/>
      <c r="G5785" s="3"/>
      <c r="H5785" s="2"/>
    </row>
    <row r="5786" spans="1:8" s="5" customFormat="1" ht="13.8" customHeight="1" x14ac:dyDescent="0.3">
      <c r="A5786" s="4"/>
      <c r="B5786" s="4"/>
      <c r="C5786" s="4"/>
      <c r="D5786" s="4"/>
      <c r="E5786" s="4"/>
      <c r="F5786" s="4"/>
      <c r="G5786" s="3"/>
      <c r="H5786" s="2"/>
    </row>
    <row r="5787" spans="1:8" s="5" customFormat="1" ht="13.8" customHeight="1" x14ac:dyDescent="0.3">
      <c r="A5787" s="4"/>
      <c r="B5787" s="4"/>
      <c r="C5787" s="4"/>
      <c r="D5787" s="4"/>
      <c r="E5787" s="4"/>
      <c r="F5787" s="4"/>
      <c r="G5787" s="3"/>
      <c r="H5787" s="2"/>
    </row>
    <row r="5788" spans="1:8" s="5" customFormat="1" ht="13.8" customHeight="1" x14ac:dyDescent="0.3">
      <c r="A5788" s="4"/>
      <c r="B5788" s="4"/>
      <c r="C5788" s="4"/>
      <c r="D5788" s="4"/>
      <c r="E5788" s="4"/>
      <c r="F5788" s="4"/>
      <c r="G5788" s="3"/>
      <c r="H5788" s="2"/>
    </row>
    <row r="5789" spans="1:8" s="5" customFormat="1" ht="13.8" customHeight="1" x14ac:dyDescent="0.3">
      <c r="A5789" s="4"/>
      <c r="B5789" s="4"/>
      <c r="C5789" s="4"/>
      <c r="D5789" s="4"/>
      <c r="E5789" s="4"/>
      <c r="F5789" s="4"/>
      <c r="G5789" s="3"/>
      <c r="H5789" s="2"/>
    </row>
    <row r="5790" spans="1:8" s="5" customFormat="1" ht="13.8" customHeight="1" x14ac:dyDescent="0.3">
      <c r="A5790" s="4"/>
      <c r="B5790" s="4"/>
      <c r="C5790" s="4"/>
      <c r="D5790" s="4"/>
      <c r="E5790" s="4"/>
      <c r="F5790" s="4"/>
      <c r="G5790" s="3"/>
      <c r="H5790" s="2"/>
    </row>
    <row r="5791" spans="1:8" s="5" customFormat="1" ht="13.8" customHeight="1" x14ac:dyDescent="0.3">
      <c r="A5791" s="4"/>
      <c r="B5791" s="4"/>
      <c r="C5791" s="4"/>
      <c r="D5791" s="4"/>
      <c r="E5791" s="4"/>
      <c r="F5791" s="4"/>
      <c r="G5791" s="3"/>
      <c r="H5791" s="2"/>
    </row>
    <row r="5792" spans="1:8" s="5" customFormat="1" ht="13.8" customHeight="1" x14ac:dyDescent="0.3">
      <c r="A5792" s="4"/>
      <c r="B5792" s="4"/>
      <c r="C5792" s="4"/>
      <c r="D5792" s="4"/>
      <c r="E5792" s="4"/>
      <c r="F5792" s="4"/>
      <c r="G5792" s="3"/>
      <c r="H5792" s="2"/>
    </row>
    <row r="5793" spans="1:8" s="5" customFormat="1" ht="13.8" customHeight="1" x14ac:dyDescent="0.3">
      <c r="A5793" s="4"/>
      <c r="B5793" s="4"/>
      <c r="C5793" s="4"/>
      <c r="D5793" s="4"/>
      <c r="E5793" s="4"/>
      <c r="F5793" s="4"/>
      <c r="G5793" s="3"/>
      <c r="H5793" s="2"/>
    </row>
    <row r="5794" spans="1:8" s="5" customFormat="1" ht="13.8" customHeight="1" x14ac:dyDescent="0.3">
      <c r="A5794" s="4"/>
      <c r="B5794" s="4"/>
      <c r="C5794" s="4"/>
      <c r="D5794" s="4"/>
      <c r="E5794" s="4"/>
      <c r="F5794" s="4"/>
      <c r="G5794" s="3"/>
      <c r="H5794" s="2"/>
    </row>
    <row r="5795" spans="1:8" s="5" customFormat="1" ht="13.8" customHeight="1" x14ac:dyDescent="0.3">
      <c r="A5795" s="4"/>
      <c r="B5795" s="4"/>
      <c r="C5795" s="4"/>
      <c r="D5795" s="4"/>
      <c r="E5795" s="4"/>
      <c r="F5795" s="4"/>
      <c r="G5795" s="3"/>
      <c r="H5795" s="2"/>
    </row>
    <row r="5796" spans="1:8" s="5" customFormat="1" ht="13.8" customHeight="1" x14ac:dyDescent="0.3">
      <c r="A5796" s="4"/>
      <c r="B5796" s="4"/>
      <c r="C5796" s="4"/>
      <c r="D5796" s="4"/>
      <c r="E5796" s="4"/>
      <c r="F5796" s="4"/>
      <c r="G5796" s="3"/>
      <c r="H5796" s="2"/>
    </row>
    <row r="5797" spans="1:8" s="5" customFormat="1" ht="13.8" customHeight="1" x14ac:dyDescent="0.3">
      <c r="A5797" s="4"/>
      <c r="B5797" s="4"/>
      <c r="C5797" s="4"/>
      <c r="D5797" s="4"/>
      <c r="E5797" s="4"/>
      <c r="F5797" s="4"/>
      <c r="G5797" s="3"/>
      <c r="H5797" s="2"/>
    </row>
    <row r="5798" spans="1:8" s="5" customFormat="1" ht="13.8" customHeight="1" x14ac:dyDescent="0.3">
      <c r="A5798" s="4"/>
      <c r="B5798" s="4"/>
      <c r="C5798" s="4"/>
      <c r="D5798" s="4"/>
      <c r="E5798" s="4"/>
      <c r="F5798" s="4"/>
      <c r="G5798" s="3"/>
      <c r="H5798" s="2"/>
    </row>
    <row r="5799" spans="1:8" s="5" customFormat="1" ht="13.8" customHeight="1" x14ac:dyDescent="0.3">
      <c r="A5799" s="4"/>
      <c r="B5799" s="4"/>
      <c r="C5799" s="4"/>
      <c r="D5799" s="4"/>
      <c r="E5799" s="4"/>
      <c r="F5799" s="4"/>
      <c r="G5799" s="3"/>
      <c r="H5799" s="2"/>
    </row>
    <row r="5800" spans="1:8" s="5" customFormat="1" ht="13.8" customHeight="1" x14ac:dyDescent="0.3">
      <c r="A5800" s="4"/>
      <c r="B5800" s="4"/>
      <c r="C5800" s="4"/>
      <c r="D5800" s="4"/>
      <c r="E5800" s="4"/>
      <c r="F5800" s="4"/>
      <c r="G5800" s="3"/>
      <c r="H5800" s="2"/>
    </row>
    <row r="5801" spans="1:8" s="5" customFormat="1" ht="13.8" customHeight="1" x14ac:dyDescent="0.3">
      <c r="A5801" s="4"/>
      <c r="B5801" s="4"/>
      <c r="C5801" s="4"/>
      <c r="D5801" s="4"/>
      <c r="E5801" s="4"/>
      <c r="F5801" s="4"/>
      <c r="G5801" s="3"/>
      <c r="H5801" s="2"/>
    </row>
    <row r="5802" spans="1:8" s="5" customFormat="1" ht="13.8" customHeight="1" x14ac:dyDescent="0.3">
      <c r="A5802" s="4"/>
      <c r="B5802" s="4"/>
      <c r="C5802" s="4"/>
      <c r="D5802" s="4"/>
      <c r="E5802" s="4"/>
      <c r="F5802" s="4"/>
      <c r="G5802" s="3"/>
      <c r="H5802" s="2"/>
    </row>
    <row r="5803" spans="1:8" s="5" customFormat="1" ht="13.8" customHeight="1" x14ac:dyDescent="0.3">
      <c r="A5803" s="4"/>
      <c r="B5803" s="4"/>
      <c r="C5803" s="4"/>
      <c r="D5803" s="4"/>
      <c r="E5803" s="4"/>
      <c r="F5803" s="4"/>
      <c r="G5803" s="3"/>
      <c r="H5803" s="2"/>
    </row>
    <row r="5804" spans="1:8" s="5" customFormat="1" ht="13.8" customHeight="1" x14ac:dyDescent="0.3">
      <c r="A5804" s="4"/>
      <c r="B5804" s="4"/>
      <c r="C5804" s="4"/>
      <c r="D5804" s="4"/>
      <c r="E5804" s="4"/>
      <c r="F5804" s="4"/>
      <c r="G5804" s="3"/>
      <c r="H5804" s="2"/>
    </row>
    <row r="5805" spans="1:8" s="5" customFormat="1" ht="13.8" customHeight="1" x14ac:dyDescent="0.3">
      <c r="A5805" s="4"/>
      <c r="B5805" s="4"/>
      <c r="C5805" s="4"/>
      <c r="D5805" s="4"/>
      <c r="E5805" s="4"/>
      <c r="F5805" s="4"/>
      <c r="G5805" s="3"/>
      <c r="H5805" s="2"/>
    </row>
    <row r="5806" spans="1:8" s="5" customFormat="1" ht="13.8" customHeight="1" x14ac:dyDescent="0.3">
      <c r="A5806" s="4"/>
      <c r="B5806" s="4"/>
      <c r="C5806" s="4"/>
      <c r="D5806" s="4"/>
      <c r="E5806" s="4"/>
      <c r="F5806" s="4"/>
      <c r="G5806" s="3"/>
      <c r="H5806" s="2"/>
    </row>
    <row r="5807" spans="1:8" s="5" customFormat="1" ht="13.8" customHeight="1" x14ac:dyDescent="0.3">
      <c r="A5807" s="4"/>
      <c r="B5807" s="4"/>
      <c r="C5807" s="4"/>
      <c r="D5807" s="4"/>
      <c r="E5807" s="4"/>
      <c r="F5807" s="4"/>
      <c r="G5807" s="3"/>
      <c r="H5807" s="2"/>
    </row>
    <row r="5808" spans="1:8" s="5" customFormat="1" ht="13.8" customHeight="1" x14ac:dyDescent="0.3">
      <c r="A5808" s="4"/>
      <c r="B5808" s="4"/>
      <c r="C5808" s="4"/>
      <c r="D5808" s="4"/>
      <c r="E5808" s="4"/>
      <c r="F5808" s="4"/>
      <c r="G5808" s="3"/>
      <c r="H5808" s="2"/>
    </row>
    <row r="5809" spans="1:8" s="5" customFormat="1" ht="13.8" customHeight="1" x14ac:dyDescent="0.3">
      <c r="A5809" s="4"/>
      <c r="B5809" s="4"/>
      <c r="C5809" s="4"/>
      <c r="D5809" s="4"/>
      <c r="E5809" s="4"/>
      <c r="F5809" s="4"/>
      <c r="G5809" s="3"/>
      <c r="H5809" s="2"/>
    </row>
    <row r="5810" spans="1:8" s="5" customFormat="1" ht="13.8" customHeight="1" x14ac:dyDescent="0.3">
      <c r="A5810" s="4"/>
      <c r="B5810" s="4"/>
      <c r="C5810" s="4"/>
      <c r="D5810" s="4"/>
      <c r="E5810" s="4"/>
      <c r="F5810" s="4"/>
      <c r="G5810" s="3"/>
      <c r="H5810" s="2"/>
    </row>
    <row r="5811" spans="1:8" s="5" customFormat="1" ht="13.8" customHeight="1" x14ac:dyDescent="0.3">
      <c r="A5811" s="4"/>
      <c r="B5811" s="4"/>
      <c r="C5811" s="4"/>
      <c r="D5811" s="4"/>
      <c r="E5811" s="4"/>
      <c r="F5811" s="4"/>
      <c r="G5811" s="3"/>
      <c r="H5811" s="2"/>
    </row>
    <row r="5812" spans="1:8" s="5" customFormat="1" ht="13.8" customHeight="1" x14ac:dyDescent="0.3">
      <c r="A5812" s="4"/>
      <c r="B5812" s="4"/>
      <c r="C5812" s="4"/>
      <c r="D5812" s="4"/>
      <c r="E5812" s="4"/>
      <c r="F5812" s="4"/>
      <c r="G5812" s="3"/>
      <c r="H5812" s="2"/>
    </row>
    <row r="5813" spans="1:8" s="5" customFormat="1" ht="13.8" customHeight="1" x14ac:dyDescent="0.3">
      <c r="A5813" s="4"/>
      <c r="B5813" s="4"/>
      <c r="C5813" s="4"/>
      <c r="D5813" s="4"/>
      <c r="E5813" s="4"/>
      <c r="F5813" s="4"/>
      <c r="G5813" s="3"/>
      <c r="H5813" s="2"/>
    </row>
    <row r="5814" spans="1:8" s="5" customFormat="1" ht="13.8" customHeight="1" x14ac:dyDescent="0.3">
      <c r="A5814" s="4"/>
      <c r="B5814" s="4"/>
      <c r="C5814" s="4"/>
      <c r="D5814" s="4"/>
      <c r="E5814" s="4"/>
      <c r="F5814" s="4"/>
      <c r="G5814" s="3"/>
      <c r="H5814" s="2"/>
    </row>
    <row r="5815" spans="1:8" s="5" customFormat="1" ht="13.8" customHeight="1" x14ac:dyDescent="0.3">
      <c r="A5815" s="4"/>
      <c r="B5815" s="4"/>
      <c r="C5815" s="4"/>
      <c r="D5815" s="4"/>
      <c r="E5815" s="4"/>
      <c r="F5815" s="4"/>
      <c r="G5815" s="3"/>
      <c r="H5815" s="2"/>
    </row>
    <row r="5816" spans="1:8" s="5" customFormat="1" ht="13.8" customHeight="1" x14ac:dyDescent="0.3">
      <c r="A5816" s="4"/>
      <c r="B5816" s="4"/>
      <c r="C5816" s="4"/>
      <c r="D5816" s="4"/>
      <c r="E5816" s="4"/>
      <c r="F5816" s="4"/>
      <c r="G5816" s="3"/>
      <c r="H5816" s="2"/>
    </row>
    <row r="5817" spans="1:8" s="5" customFormat="1" ht="13.8" customHeight="1" x14ac:dyDescent="0.3">
      <c r="A5817" s="4"/>
      <c r="B5817" s="4"/>
      <c r="C5817" s="4"/>
      <c r="D5817" s="4"/>
      <c r="E5817" s="4"/>
      <c r="F5817" s="4"/>
      <c r="G5817" s="3"/>
      <c r="H5817" s="2"/>
    </row>
    <row r="5818" spans="1:8" s="5" customFormat="1" ht="13.8" customHeight="1" x14ac:dyDescent="0.3">
      <c r="A5818" s="4"/>
      <c r="B5818" s="4"/>
      <c r="C5818" s="4"/>
      <c r="D5818" s="4"/>
      <c r="E5818" s="4"/>
      <c r="F5818" s="4"/>
      <c r="G5818" s="3"/>
      <c r="H5818" s="2"/>
    </row>
    <row r="5819" spans="1:8" s="5" customFormat="1" ht="13.8" customHeight="1" x14ac:dyDescent="0.3">
      <c r="A5819" s="4"/>
      <c r="B5819" s="4"/>
      <c r="C5819" s="4"/>
      <c r="D5819" s="4"/>
      <c r="E5819" s="4"/>
      <c r="F5819" s="4"/>
      <c r="G5819" s="3"/>
      <c r="H5819" s="2"/>
    </row>
    <row r="5820" spans="1:8" s="5" customFormat="1" ht="13.8" customHeight="1" x14ac:dyDescent="0.3">
      <c r="A5820" s="4"/>
      <c r="B5820" s="4"/>
      <c r="C5820" s="4"/>
      <c r="D5820" s="4"/>
      <c r="E5820" s="4"/>
      <c r="F5820" s="4"/>
      <c r="G5820" s="3"/>
      <c r="H5820" s="2"/>
    </row>
    <row r="5821" spans="1:8" s="5" customFormat="1" ht="13.8" customHeight="1" x14ac:dyDescent="0.3">
      <c r="A5821" s="4"/>
      <c r="B5821" s="4"/>
      <c r="C5821" s="4"/>
      <c r="D5821" s="4"/>
      <c r="E5821" s="4"/>
      <c r="F5821" s="4"/>
      <c r="G5821" s="3"/>
      <c r="H5821" s="2"/>
    </row>
    <row r="5822" spans="1:8" s="5" customFormat="1" ht="13.8" customHeight="1" x14ac:dyDescent="0.3">
      <c r="A5822" s="4"/>
      <c r="B5822" s="4"/>
      <c r="C5822" s="4"/>
      <c r="D5822" s="4"/>
      <c r="E5822" s="4"/>
      <c r="F5822" s="4"/>
      <c r="G5822" s="3"/>
      <c r="H5822" s="2"/>
    </row>
    <row r="5823" spans="1:8" s="5" customFormat="1" ht="13.8" customHeight="1" x14ac:dyDescent="0.3">
      <c r="A5823" s="4"/>
      <c r="B5823" s="4"/>
      <c r="C5823" s="4"/>
      <c r="D5823" s="4"/>
      <c r="E5823" s="4"/>
      <c r="F5823" s="4"/>
      <c r="G5823" s="3"/>
      <c r="H5823" s="2"/>
    </row>
    <row r="5824" spans="1:8" s="5" customFormat="1" ht="13.8" customHeight="1" x14ac:dyDescent="0.3">
      <c r="A5824" s="4"/>
      <c r="B5824" s="4"/>
      <c r="C5824" s="4"/>
      <c r="D5824" s="4"/>
      <c r="E5824" s="4"/>
      <c r="F5824" s="4"/>
      <c r="G5824" s="3"/>
      <c r="H5824" s="2"/>
    </row>
    <row r="5825" spans="1:8" s="5" customFormat="1" ht="13.8" customHeight="1" x14ac:dyDescent="0.3">
      <c r="A5825" s="4"/>
      <c r="B5825" s="4"/>
      <c r="C5825" s="4"/>
      <c r="D5825" s="4"/>
      <c r="E5825" s="4"/>
      <c r="F5825" s="4"/>
      <c r="G5825" s="3"/>
      <c r="H5825" s="2"/>
    </row>
    <row r="5826" spans="1:8" s="5" customFormat="1" ht="13.8" customHeight="1" x14ac:dyDescent="0.3">
      <c r="A5826" s="4"/>
      <c r="B5826" s="4"/>
      <c r="C5826" s="4"/>
      <c r="D5826" s="4"/>
      <c r="E5826" s="4"/>
      <c r="F5826" s="4"/>
      <c r="G5826" s="3"/>
      <c r="H5826" s="2"/>
    </row>
    <row r="5827" spans="1:8" s="5" customFormat="1" ht="13.8" customHeight="1" x14ac:dyDescent="0.3">
      <c r="A5827" s="4"/>
      <c r="B5827" s="4"/>
      <c r="C5827" s="4"/>
      <c r="D5827" s="4"/>
      <c r="E5827" s="4"/>
      <c r="F5827" s="4"/>
      <c r="G5827" s="3"/>
      <c r="H5827" s="2"/>
    </row>
    <row r="5828" spans="1:8" s="5" customFormat="1" ht="13.8" customHeight="1" x14ac:dyDescent="0.3">
      <c r="A5828" s="4"/>
      <c r="B5828" s="4"/>
      <c r="C5828" s="4"/>
      <c r="D5828" s="4"/>
      <c r="E5828" s="4"/>
      <c r="F5828" s="4"/>
      <c r="G5828" s="3"/>
      <c r="H5828" s="2"/>
    </row>
    <row r="5829" spans="1:8" s="5" customFormat="1" ht="13.8" customHeight="1" x14ac:dyDescent="0.3">
      <c r="A5829" s="4"/>
      <c r="B5829" s="4"/>
      <c r="C5829" s="4"/>
      <c r="D5829" s="4"/>
      <c r="E5829" s="4"/>
      <c r="F5829" s="4"/>
      <c r="G5829" s="3"/>
      <c r="H5829" s="2"/>
    </row>
    <row r="5830" spans="1:8" s="5" customFormat="1" ht="13.8" customHeight="1" x14ac:dyDescent="0.3">
      <c r="A5830" s="4"/>
      <c r="B5830" s="4"/>
      <c r="C5830" s="4"/>
      <c r="D5830" s="4"/>
      <c r="E5830" s="4"/>
      <c r="F5830" s="4"/>
      <c r="G5830" s="3"/>
      <c r="H5830" s="2"/>
    </row>
    <row r="5831" spans="1:8" s="5" customFormat="1" ht="13.8" customHeight="1" x14ac:dyDescent="0.3">
      <c r="A5831" s="4"/>
      <c r="B5831" s="4"/>
      <c r="C5831" s="4"/>
      <c r="D5831" s="4"/>
      <c r="E5831" s="4"/>
      <c r="F5831" s="4"/>
      <c r="G5831" s="3"/>
      <c r="H5831" s="2"/>
    </row>
    <row r="5832" spans="1:8" s="5" customFormat="1" ht="13.8" customHeight="1" x14ac:dyDescent="0.3">
      <c r="A5832" s="4"/>
      <c r="B5832" s="4"/>
      <c r="C5832" s="4"/>
      <c r="D5832" s="4"/>
      <c r="E5832" s="4"/>
      <c r="F5832" s="4"/>
      <c r="G5832" s="3"/>
      <c r="H5832" s="2"/>
    </row>
    <row r="5833" spans="1:8" s="5" customFormat="1" ht="13.8" customHeight="1" x14ac:dyDescent="0.3">
      <c r="A5833" s="4"/>
      <c r="B5833" s="4"/>
      <c r="C5833" s="4"/>
      <c r="D5833" s="4"/>
      <c r="E5833" s="4"/>
      <c r="F5833" s="4"/>
      <c r="G5833" s="3"/>
      <c r="H5833" s="2"/>
    </row>
    <row r="5834" spans="1:8" s="5" customFormat="1" ht="13.8" customHeight="1" x14ac:dyDescent="0.3">
      <c r="A5834" s="4"/>
      <c r="B5834" s="4"/>
      <c r="C5834" s="4"/>
      <c r="D5834" s="4"/>
      <c r="E5834" s="4"/>
      <c r="F5834" s="4"/>
      <c r="G5834" s="3"/>
      <c r="H5834" s="2"/>
    </row>
    <row r="5835" spans="1:8" s="5" customFormat="1" ht="13.8" customHeight="1" x14ac:dyDescent="0.3">
      <c r="A5835" s="4"/>
      <c r="B5835" s="4"/>
      <c r="C5835" s="4"/>
      <c r="D5835" s="4"/>
      <c r="E5835" s="4"/>
      <c r="F5835" s="4"/>
      <c r="G5835" s="3"/>
      <c r="H5835" s="2"/>
    </row>
    <row r="5836" spans="1:8" s="5" customFormat="1" ht="13.8" customHeight="1" x14ac:dyDescent="0.3">
      <c r="A5836" s="4"/>
      <c r="B5836" s="4"/>
      <c r="C5836" s="4"/>
      <c r="D5836" s="4"/>
      <c r="E5836" s="4"/>
      <c r="F5836" s="4"/>
      <c r="G5836" s="3"/>
      <c r="H5836" s="2"/>
    </row>
    <row r="5837" spans="1:8" s="5" customFormat="1" ht="13.8" customHeight="1" x14ac:dyDescent="0.3">
      <c r="A5837" s="4"/>
      <c r="B5837" s="4"/>
      <c r="C5837" s="4"/>
      <c r="D5837" s="4"/>
      <c r="E5837" s="4"/>
      <c r="F5837" s="4"/>
      <c r="G5837" s="3"/>
      <c r="H5837" s="2"/>
    </row>
    <row r="5838" spans="1:8" s="5" customFormat="1" ht="13.8" customHeight="1" x14ac:dyDescent="0.3">
      <c r="A5838" s="4"/>
      <c r="B5838" s="4"/>
      <c r="C5838" s="4"/>
      <c r="D5838" s="4"/>
      <c r="E5838" s="4"/>
      <c r="F5838" s="4"/>
      <c r="G5838" s="3"/>
      <c r="H5838" s="2"/>
    </row>
    <row r="5839" spans="1:8" s="5" customFormat="1" ht="13.8" customHeight="1" x14ac:dyDescent="0.3">
      <c r="A5839" s="4"/>
      <c r="B5839" s="4"/>
      <c r="C5839" s="4"/>
      <c r="D5839" s="4"/>
      <c r="E5839" s="4"/>
      <c r="F5839" s="4"/>
      <c r="G5839" s="3"/>
      <c r="H5839" s="2"/>
    </row>
    <row r="5840" spans="1:8" s="5" customFormat="1" ht="13.8" customHeight="1" x14ac:dyDescent="0.3">
      <c r="A5840" s="4"/>
      <c r="B5840" s="4"/>
      <c r="C5840" s="4"/>
      <c r="D5840" s="4"/>
      <c r="E5840" s="4"/>
      <c r="F5840" s="4"/>
      <c r="G5840" s="3"/>
      <c r="H5840" s="2"/>
    </row>
    <row r="5841" spans="1:8" s="5" customFormat="1" ht="13.8" customHeight="1" x14ac:dyDescent="0.3">
      <c r="A5841" s="4"/>
      <c r="B5841" s="4"/>
      <c r="C5841" s="4"/>
      <c r="D5841" s="4"/>
      <c r="E5841" s="4"/>
      <c r="F5841" s="4"/>
      <c r="G5841" s="3"/>
      <c r="H5841" s="2"/>
    </row>
    <row r="5842" spans="1:8" s="5" customFormat="1" ht="13.8" customHeight="1" x14ac:dyDescent="0.3">
      <c r="A5842" s="4"/>
      <c r="B5842" s="4"/>
      <c r="C5842" s="4"/>
      <c r="D5842" s="4"/>
      <c r="E5842" s="4"/>
      <c r="F5842" s="4"/>
      <c r="G5842" s="3"/>
      <c r="H5842" s="2"/>
    </row>
    <row r="5843" spans="1:8" s="5" customFormat="1" ht="13.8" customHeight="1" x14ac:dyDescent="0.3">
      <c r="A5843" s="4"/>
      <c r="B5843" s="4"/>
      <c r="C5843" s="4"/>
      <c r="D5843" s="4"/>
      <c r="E5843" s="4"/>
      <c r="F5843" s="4"/>
      <c r="G5843" s="3"/>
      <c r="H5843" s="2"/>
    </row>
    <row r="5844" spans="1:8" s="5" customFormat="1" ht="13.8" customHeight="1" x14ac:dyDescent="0.3">
      <c r="A5844" s="4"/>
      <c r="B5844" s="4"/>
      <c r="C5844" s="4"/>
      <c r="D5844" s="4"/>
      <c r="E5844" s="4"/>
      <c r="F5844" s="4"/>
      <c r="G5844" s="3"/>
      <c r="H5844" s="2"/>
    </row>
    <row r="5845" spans="1:8" s="5" customFormat="1" ht="13.8" customHeight="1" x14ac:dyDescent="0.3">
      <c r="A5845" s="4"/>
      <c r="B5845" s="4"/>
      <c r="C5845" s="4"/>
      <c r="D5845" s="4"/>
      <c r="E5845" s="4"/>
      <c r="F5845" s="4"/>
      <c r="G5845" s="3"/>
      <c r="H5845" s="2"/>
    </row>
    <row r="5846" spans="1:8" s="5" customFormat="1" ht="13.8" customHeight="1" x14ac:dyDescent="0.3">
      <c r="A5846" s="4"/>
      <c r="B5846" s="4"/>
      <c r="C5846" s="4"/>
      <c r="D5846" s="4"/>
      <c r="E5846" s="4"/>
      <c r="F5846" s="4"/>
      <c r="G5846" s="3"/>
      <c r="H5846" s="2"/>
    </row>
    <row r="5847" spans="1:8" s="5" customFormat="1" ht="13.8" customHeight="1" x14ac:dyDescent="0.3">
      <c r="A5847" s="4"/>
      <c r="B5847" s="4"/>
      <c r="C5847" s="4"/>
      <c r="D5847" s="4"/>
      <c r="E5847" s="4"/>
      <c r="F5847" s="4"/>
      <c r="G5847" s="3"/>
      <c r="H5847" s="2"/>
    </row>
    <row r="5848" spans="1:8" s="5" customFormat="1" ht="13.8" customHeight="1" x14ac:dyDescent="0.3">
      <c r="A5848" s="4"/>
      <c r="B5848" s="4"/>
      <c r="C5848" s="4"/>
      <c r="D5848" s="4"/>
      <c r="E5848" s="4"/>
      <c r="F5848" s="4"/>
      <c r="G5848" s="3"/>
      <c r="H5848" s="2"/>
    </row>
    <row r="5849" spans="1:8" s="5" customFormat="1" ht="13.8" customHeight="1" x14ac:dyDescent="0.3">
      <c r="A5849" s="4"/>
      <c r="B5849" s="4"/>
      <c r="C5849" s="4"/>
      <c r="D5849" s="4"/>
      <c r="E5849" s="4"/>
      <c r="F5849" s="4"/>
      <c r="G5849" s="3"/>
      <c r="H5849" s="2"/>
    </row>
    <row r="5850" spans="1:8" s="5" customFormat="1" ht="13.8" customHeight="1" x14ac:dyDescent="0.3">
      <c r="A5850" s="4"/>
      <c r="B5850" s="4"/>
      <c r="C5850" s="4"/>
      <c r="D5850" s="4"/>
      <c r="E5850" s="4"/>
      <c r="F5850" s="4"/>
      <c r="G5850" s="3"/>
      <c r="H5850" s="2"/>
    </row>
    <row r="5851" spans="1:8" s="5" customFormat="1" ht="13.8" customHeight="1" x14ac:dyDescent="0.3">
      <c r="A5851" s="4"/>
      <c r="B5851" s="4"/>
      <c r="C5851" s="4"/>
      <c r="D5851" s="4"/>
      <c r="E5851" s="4"/>
      <c r="F5851" s="4"/>
      <c r="G5851" s="3"/>
      <c r="H5851" s="2"/>
    </row>
    <row r="5852" spans="1:8" s="5" customFormat="1" ht="13.8" customHeight="1" x14ac:dyDescent="0.3">
      <c r="A5852" s="4"/>
      <c r="B5852" s="4"/>
      <c r="C5852" s="4"/>
      <c r="D5852" s="4"/>
      <c r="E5852" s="4"/>
      <c r="F5852" s="4"/>
      <c r="G5852" s="3"/>
      <c r="H5852" s="2"/>
    </row>
    <row r="5853" spans="1:8" s="5" customFormat="1" ht="13.8" customHeight="1" x14ac:dyDescent="0.3">
      <c r="A5853" s="4"/>
      <c r="B5853" s="4"/>
      <c r="C5853" s="4"/>
      <c r="D5853" s="4"/>
      <c r="E5853" s="4"/>
      <c r="F5853" s="4"/>
      <c r="G5853" s="3"/>
      <c r="H5853" s="2"/>
    </row>
    <row r="5854" spans="1:8" s="5" customFormat="1" ht="13.8" customHeight="1" x14ac:dyDescent="0.3">
      <c r="A5854" s="4"/>
      <c r="B5854" s="4"/>
      <c r="C5854" s="4"/>
      <c r="D5854" s="4"/>
      <c r="E5854" s="4"/>
      <c r="F5854" s="4"/>
      <c r="G5854" s="3"/>
      <c r="H5854" s="2"/>
    </row>
    <row r="5855" spans="1:8" s="5" customFormat="1" ht="13.8" customHeight="1" x14ac:dyDescent="0.3">
      <c r="A5855" s="4"/>
      <c r="B5855" s="4"/>
      <c r="C5855" s="4"/>
      <c r="D5855" s="4"/>
      <c r="E5855" s="4"/>
      <c r="F5855" s="4"/>
      <c r="G5855" s="3"/>
      <c r="H5855" s="2"/>
    </row>
    <row r="5856" spans="1:8" s="5" customFormat="1" ht="13.8" customHeight="1" x14ac:dyDescent="0.3">
      <c r="A5856" s="4"/>
      <c r="B5856" s="4"/>
      <c r="C5856" s="4"/>
      <c r="D5856" s="4"/>
      <c r="E5856" s="4"/>
      <c r="F5856" s="4"/>
      <c r="G5856" s="3"/>
      <c r="H5856" s="2"/>
    </row>
    <row r="5857" spans="1:8" s="5" customFormat="1" ht="13.8" customHeight="1" x14ac:dyDescent="0.3">
      <c r="A5857" s="4"/>
      <c r="B5857" s="4"/>
      <c r="C5857" s="4"/>
      <c r="D5857" s="4"/>
      <c r="E5857" s="4"/>
      <c r="F5857" s="4"/>
      <c r="G5857" s="3"/>
      <c r="H5857" s="2"/>
    </row>
    <row r="5858" spans="1:8" s="5" customFormat="1" ht="13.8" customHeight="1" x14ac:dyDescent="0.3">
      <c r="A5858" s="4"/>
      <c r="B5858" s="4"/>
      <c r="C5858" s="4"/>
      <c r="D5858" s="4"/>
      <c r="E5858" s="4"/>
      <c r="F5858" s="4"/>
      <c r="G5858" s="3"/>
      <c r="H5858" s="2"/>
    </row>
    <row r="5859" spans="1:8" s="5" customFormat="1" ht="13.8" customHeight="1" x14ac:dyDescent="0.3">
      <c r="A5859" s="4"/>
      <c r="B5859" s="4"/>
      <c r="C5859" s="4"/>
      <c r="D5859" s="4"/>
      <c r="E5859" s="4"/>
      <c r="F5859" s="4"/>
      <c r="G5859" s="3"/>
      <c r="H5859" s="2"/>
    </row>
    <row r="5860" spans="1:8" s="5" customFormat="1" ht="13.8" customHeight="1" x14ac:dyDescent="0.3">
      <c r="A5860" s="4"/>
      <c r="B5860" s="4"/>
      <c r="C5860" s="4"/>
      <c r="D5860" s="4"/>
      <c r="E5860" s="4"/>
      <c r="F5860" s="4"/>
      <c r="G5860" s="3"/>
      <c r="H5860" s="2"/>
    </row>
    <row r="5861" spans="1:8" s="5" customFormat="1" ht="13.8" customHeight="1" x14ac:dyDescent="0.3">
      <c r="A5861" s="4"/>
      <c r="B5861" s="4"/>
      <c r="C5861" s="4"/>
      <c r="D5861" s="4"/>
      <c r="E5861" s="4"/>
      <c r="F5861" s="4"/>
      <c r="G5861" s="3"/>
      <c r="H5861" s="2"/>
    </row>
    <row r="5862" spans="1:8" s="5" customFormat="1" ht="13.8" customHeight="1" x14ac:dyDescent="0.3">
      <c r="A5862" s="4"/>
      <c r="B5862" s="4"/>
      <c r="C5862" s="4"/>
      <c r="D5862" s="4"/>
      <c r="E5862" s="4"/>
      <c r="F5862" s="4"/>
      <c r="G5862" s="3"/>
      <c r="H5862" s="2"/>
    </row>
    <row r="5863" spans="1:8" s="5" customFormat="1" ht="13.8" customHeight="1" x14ac:dyDescent="0.3">
      <c r="A5863" s="4"/>
      <c r="B5863" s="4"/>
      <c r="C5863" s="4"/>
      <c r="D5863" s="4"/>
      <c r="E5863" s="4"/>
      <c r="F5863" s="4"/>
      <c r="G5863" s="3"/>
      <c r="H5863" s="2"/>
    </row>
    <row r="5864" spans="1:8" s="5" customFormat="1" ht="13.8" customHeight="1" x14ac:dyDescent="0.3">
      <c r="A5864" s="4"/>
      <c r="B5864" s="4"/>
      <c r="C5864" s="4"/>
      <c r="D5864" s="4"/>
      <c r="E5864" s="4"/>
      <c r="F5864" s="4"/>
      <c r="G5864" s="3"/>
      <c r="H5864" s="2"/>
    </row>
    <row r="5865" spans="1:8" s="5" customFormat="1" ht="13.8" customHeight="1" x14ac:dyDescent="0.3">
      <c r="A5865" s="4"/>
      <c r="B5865" s="4"/>
      <c r="C5865" s="4"/>
      <c r="D5865" s="4"/>
      <c r="E5865" s="4"/>
      <c r="F5865" s="4"/>
      <c r="G5865" s="3"/>
      <c r="H5865" s="2"/>
    </row>
    <row r="5866" spans="1:8" s="5" customFormat="1" ht="13.8" customHeight="1" x14ac:dyDescent="0.3">
      <c r="A5866" s="4"/>
      <c r="B5866" s="4"/>
      <c r="C5866" s="4"/>
      <c r="D5866" s="4"/>
      <c r="E5866" s="4"/>
      <c r="F5866" s="4"/>
      <c r="G5866" s="3"/>
      <c r="H5866" s="2"/>
    </row>
    <row r="5867" spans="1:8" s="5" customFormat="1" ht="13.8" customHeight="1" x14ac:dyDescent="0.3">
      <c r="A5867" s="4"/>
      <c r="B5867" s="4"/>
      <c r="C5867" s="4"/>
      <c r="D5867" s="4"/>
      <c r="E5867" s="4"/>
      <c r="F5867" s="4"/>
      <c r="G5867" s="3"/>
      <c r="H5867" s="2"/>
    </row>
    <row r="5868" spans="1:8" s="5" customFormat="1" ht="13.8" customHeight="1" x14ac:dyDescent="0.3">
      <c r="A5868" s="4"/>
      <c r="B5868" s="4"/>
      <c r="C5868" s="4"/>
      <c r="D5868" s="4"/>
      <c r="E5868" s="4"/>
      <c r="F5868" s="4"/>
      <c r="G5868" s="3"/>
      <c r="H5868" s="2"/>
    </row>
    <row r="5869" spans="1:8" s="5" customFormat="1" ht="13.8" customHeight="1" x14ac:dyDescent="0.3">
      <c r="A5869" s="4"/>
      <c r="B5869" s="4"/>
      <c r="C5869" s="4"/>
      <c r="D5869" s="4"/>
      <c r="E5869" s="4"/>
      <c r="F5869" s="4"/>
      <c r="G5869" s="3"/>
      <c r="H5869" s="2"/>
    </row>
    <row r="5870" spans="1:8" s="5" customFormat="1" ht="13.8" customHeight="1" x14ac:dyDescent="0.3">
      <c r="A5870" s="4"/>
      <c r="B5870" s="4"/>
      <c r="C5870" s="4"/>
      <c r="D5870" s="4"/>
      <c r="E5870" s="4"/>
      <c r="F5870" s="4"/>
      <c r="G5870" s="3"/>
      <c r="H5870" s="2"/>
    </row>
    <row r="5871" spans="1:8" s="5" customFormat="1" ht="13.8" customHeight="1" x14ac:dyDescent="0.3">
      <c r="A5871" s="4"/>
      <c r="B5871" s="4"/>
      <c r="C5871" s="4"/>
      <c r="D5871" s="4"/>
      <c r="E5871" s="4"/>
      <c r="F5871" s="4"/>
      <c r="G5871" s="3"/>
      <c r="H5871" s="2"/>
    </row>
    <row r="5872" spans="1:8" s="5" customFormat="1" ht="13.8" customHeight="1" x14ac:dyDescent="0.3">
      <c r="A5872" s="4"/>
      <c r="B5872" s="4"/>
      <c r="C5872" s="4"/>
      <c r="D5872" s="4"/>
      <c r="E5872" s="4"/>
      <c r="F5872" s="4"/>
      <c r="G5872" s="3"/>
      <c r="H5872" s="2"/>
    </row>
    <row r="5873" spans="1:8" s="5" customFormat="1" ht="13.8" customHeight="1" x14ac:dyDescent="0.3">
      <c r="A5873" s="4"/>
      <c r="B5873" s="4"/>
      <c r="C5873" s="4"/>
      <c r="D5873" s="4"/>
      <c r="E5873" s="4"/>
      <c r="F5873" s="4"/>
      <c r="G5873" s="3"/>
      <c r="H5873" s="2"/>
    </row>
    <row r="5874" spans="1:8" s="5" customFormat="1" ht="13.8" customHeight="1" x14ac:dyDescent="0.3">
      <c r="A5874" s="4"/>
      <c r="B5874" s="4"/>
      <c r="C5874" s="4"/>
      <c r="D5874" s="4"/>
      <c r="E5874" s="4"/>
      <c r="F5874" s="4"/>
      <c r="G5874" s="3"/>
      <c r="H5874" s="2"/>
    </row>
    <row r="5875" spans="1:8" s="5" customFormat="1" ht="13.8" customHeight="1" x14ac:dyDescent="0.3">
      <c r="A5875" s="4"/>
      <c r="B5875" s="4"/>
      <c r="C5875" s="4"/>
      <c r="D5875" s="4"/>
      <c r="E5875" s="4"/>
      <c r="F5875" s="4"/>
      <c r="G5875" s="3"/>
      <c r="H5875" s="2"/>
    </row>
    <row r="5876" spans="1:8" s="5" customFormat="1" ht="13.8" customHeight="1" x14ac:dyDescent="0.3">
      <c r="A5876" s="4"/>
      <c r="B5876" s="4"/>
      <c r="C5876" s="4"/>
      <c r="D5876" s="4"/>
      <c r="E5876" s="4"/>
      <c r="F5876" s="4"/>
      <c r="G5876" s="3"/>
      <c r="H5876" s="2"/>
    </row>
    <row r="5877" spans="1:8" s="5" customFormat="1" ht="13.8" customHeight="1" x14ac:dyDescent="0.3">
      <c r="A5877" s="4"/>
      <c r="B5877" s="4"/>
      <c r="C5877" s="4"/>
      <c r="D5877" s="4"/>
      <c r="E5877" s="4"/>
      <c r="F5877" s="4"/>
      <c r="G5877" s="3"/>
      <c r="H5877" s="2"/>
    </row>
    <row r="5878" spans="1:8" s="5" customFormat="1" ht="13.8" customHeight="1" x14ac:dyDescent="0.3">
      <c r="A5878" s="4"/>
      <c r="B5878" s="4"/>
      <c r="C5878" s="4"/>
      <c r="D5878" s="4"/>
      <c r="E5878" s="4"/>
      <c r="F5878" s="4"/>
      <c r="G5878" s="3"/>
      <c r="H5878" s="2"/>
    </row>
    <row r="5879" spans="1:8" s="5" customFormat="1" ht="13.8" customHeight="1" x14ac:dyDescent="0.3">
      <c r="A5879" s="4"/>
      <c r="B5879" s="4"/>
      <c r="C5879" s="4"/>
      <c r="D5879" s="4"/>
      <c r="E5879" s="4"/>
      <c r="F5879" s="4"/>
      <c r="G5879" s="3"/>
      <c r="H5879" s="2"/>
    </row>
    <row r="5880" spans="1:8" s="5" customFormat="1" ht="13.8" customHeight="1" x14ac:dyDescent="0.3">
      <c r="A5880" s="4"/>
      <c r="B5880" s="4"/>
      <c r="C5880" s="4"/>
      <c r="D5880" s="4"/>
      <c r="E5880" s="4"/>
      <c r="F5880" s="4"/>
      <c r="G5880" s="3"/>
      <c r="H5880" s="2"/>
    </row>
    <row r="5881" spans="1:8" s="5" customFormat="1" ht="13.8" customHeight="1" x14ac:dyDescent="0.3">
      <c r="A5881" s="4"/>
      <c r="B5881" s="4"/>
      <c r="C5881" s="4"/>
      <c r="D5881" s="4"/>
      <c r="E5881" s="4"/>
      <c r="F5881" s="4"/>
      <c r="G5881" s="3"/>
      <c r="H5881" s="2"/>
    </row>
    <row r="5882" spans="1:8" s="5" customFormat="1" ht="13.8" customHeight="1" x14ac:dyDescent="0.3">
      <c r="A5882" s="4"/>
      <c r="B5882" s="4"/>
      <c r="C5882" s="4"/>
      <c r="D5882" s="4"/>
      <c r="E5882" s="4"/>
      <c r="F5882" s="4"/>
      <c r="G5882" s="3"/>
      <c r="H5882" s="2"/>
    </row>
    <row r="5883" spans="1:8" s="5" customFormat="1" ht="13.8" customHeight="1" x14ac:dyDescent="0.3">
      <c r="A5883" s="4"/>
      <c r="B5883" s="4"/>
      <c r="C5883" s="4"/>
      <c r="D5883" s="4"/>
      <c r="E5883" s="4"/>
      <c r="F5883" s="4"/>
      <c r="G5883" s="3"/>
      <c r="H5883" s="2"/>
    </row>
    <row r="5884" spans="1:8" s="5" customFormat="1" ht="13.8" customHeight="1" x14ac:dyDescent="0.3">
      <c r="A5884" s="4"/>
      <c r="B5884" s="4"/>
      <c r="C5884" s="4"/>
      <c r="D5884" s="4"/>
      <c r="E5884" s="4"/>
      <c r="F5884" s="4"/>
      <c r="G5884" s="3"/>
      <c r="H5884" s="2"/>
    </row>
    <row r="5885" spans="1:8" s="5" customFormat="1" ht="13.8" customHeight="1" x14ac:dyDescent="0.3">
      <c r="A5885" s="4"/>
      <c r="B5885" s="4"/>
      <c r="C5885" s="4"/>
      <c r="D5885" s="4"/>
      <c r="E5885" s="4"/>
      <c r="F5885" s="4"/>
      <c r="G5885" s="3"/>
      <c r="H5885" s="2"/>
    </row>
    <row r="5886" spans="1:8" s="5" customFormat="1" ht="13.8" customHeight="1" x14ac:dyDescent="0.3">
      <c r="A5886" s="4"/>
      <c r="B5886" s="4"/>
      <c r="C5886" s="4"/>
      <c r="D5886" s="4"/>
      <c r="E5886" s="4"/>
      <c r="F5886" s="4"/>
      <c r="G5886" s="3"/>
      <c r="H5886" s="2"/>
    </row>
    <row r="5887" spans="1:8" s="5" customFormat="1" ht="13.8" customHeight="1" x14ac:dyDescent="0.3">
      <c r="A5887" s="4"/>
      <c r="B5887" s="4"/>
      <c r="C5887" s="4"/>
      <c r="D5887" s="4"/>
      <c r="E5887" s="4"/>
      <c r="F5887" s="4"/>
      <c r="G5887" s="3"/>
      <c r="H5887" s="2"/>
    </row>
    <row r="5888" spans="1:8" s="5" customFormat="1" ht="13.8" customHeight="1" x14ac:dyDescent="0.3">
      <c r="A5888" s="4"/>
      <c r="B5888" s="4"/>
      <c r="C5888" s="4"/>
      <c r="D5888" s="4"/>
      <c r="E5888" s="4"/>
      <c r="F5888" s="4"/>
      <c r="G5888" s="3"/>
      <c r="H5888" s="2"/>
    </row>
    <row r="5889" spans="1:8" s="5" customFormat="1" ht="13.8" customHeight="1" x14ac:dyDescent="0.3">
      <c r="A5889" s="4"/>
      <c r="B5889" s="4"/>
      <c r="C5889" s="4"/>
      <c r="D5889" s="4"/>
      <c r="E5889" s="4"/>
      <c r="F5889" s="4"/>
      <c r="G5889" s="3"/>
      <c r="H5889" s="2"/>
    </row>
    <row r="5890" spans="1:8" s="5" customFormat="1" ht="13.8" customHeight="1" x14ac:dyDescent="0.3">
      <c r="A5890" s="4"/>
      <c r="B5890" s="4"/>
      <c r="C5890" s="4"/>
      <c r="D5890" s="4"/>
      <c r="E5890" s="4"/>
      <c r="F5890" s="4"/>
      <c r="G5890" s="3"/>
      <c r="H5890" s="2"/>
    </row>
    <row r="5891" spans="1:8" s="5" customFormat="1" ht="13.8" customHeight="1" x14ac:dyDescent="0.3">
      <c r="A5891" s="4"/>
      <c r="B5891" s="4"/>
      <c r="C5891" s="4"/>
      <c r="D5891" s="4"/>
      <c r="E5891" s="4"/>
      <c r="F5891" s="4"/>
      <c r="G5891" s="3"/>
      <c r="H5891" s="2"/>
    </row>
    <row r="5892" spans="1:8" s="5" customFormat="1" ht="13.8" customHeight="1" x14ac:dyDescent="0.3">
      <c r="A5892" s="4"/>
      <c r="B5892" s="4"/>
      <c r="C5892" s="4"/>
      <c r="D5892" s="4"/>
      <c r="E5892" s="4"/>
      <c r="F5892" s="4"/>
      <c r="G5892" s="3"/>
      <c r="H5892" s="2"/>
    </row>
    <row r="5893" spans="1:8" s="5" customFormat="1" ht="13.8" customHeight="1" x14ac:dyDescent="0.3">
      <c r="A5893" s="4"/>
      <c r="B5893" s="4"/>
      <c r="C5893" s="4"/>
      <c r="D5893" s="4"/>
      <c r="E5893" s="4"/>
      <c r="F5893" s="4"/>
      <c r="G5893" s="3"/>
      <c r="H5893" s="2"/>
    </row>
    <row r="5894" spans="1:8" s="5" customFormat="1" ht="13.8" customHeight="1" x14ac:dyDescent="0.3">
      <c r="A5894" s="4"/>
      <c r="B5894" s="4"/>
      <c r="C5894" s="4"/>
      <c r="D5894" s="4"/>
      <c r="E5894" s="4"/>
      <c r="F5894" s="4"/>
      <c r="G5894" s="3"/>
      <c r="H5894" s="2"/>
    </row>
    <row r="5895" spans="1:8" s="5" customFormat="1" ht="13.8" customHeight="1" x14ac:dyDescent="0.3">
      <c r="A5895" s="4"/>
      <c r="B5895" s="4"/>
      <c r="C5895" s="4"/>
      <c r="D5895" s="4"/>
      <c r="E5895" s="4"/>
      <c r="F5895" s="4"/>
      <c r="G5895" s="3"/>
      <c r="H5895" s="2"/>
    </row>
    <row r="5896" spans="1:8" s="5" customFormat="1" ht="13.8" customHeight="1" x14ac:dyDescent="0.3">
      <c r="A5896" s="4"/>
      <c r="B5896" s="4"/>
      <c r="C5896" s="4"/>
      <c r="D5896" s="4"/>
      <c r="E5896" s="4"/>
      <c r="F5896" s="4"/>
      <c r="G5896" s="3"/>
      <c r="H5896" s="2"/>
    </row>
    <row r="5897" spans="1:8" s="5" customFormat="1" ht="13.8" customHeight="1" x14ac:dyDescent="0.3">
      <c r="A5897" s="4"/>
      <c r="B5897" s="4"/>
      <c r="C5897" s="4"/>
      <c r="D5897" s="4"/>
      <c r="E5897" s="4"/>
      <c r="F5897" s="4"/>
      <c r="G5897" s="3"/>
      <c r="H5897" s="2"/>
    </row>
    <row r="5898" spans="1:8" s="5" customFormat="1" ht="13.8" customHeight="1" x14ac:dyDescent="0.3">
      <c r="A5898" s="4"/>
      <c r="B5898" s="4"/>
      <c r="C5898" s="4"/>
      <c r="D5898" s="4"/>
      <c r="E5898" s="4"/>
      <c r="F5898" s="4"/>
      <c r="G5898" s="3"/>
      <c r="H5898" s="2"/>
    </row>
    <row r="5899" spans="1:8" s="5" customFormat="1" ht="13.8" customHeight="1" x14ac:dyDescent="0.3">
      <c r="A5899" s="4"/>
      <c r="B5899" s="4"/>
      <c r="C5899" s="4"/>
      <c r="D5899" s="4"/>
      <c r="E5899" s="4"/>
      <c r="F5899" s="4"/>
      <c r="G5899" s="3"/>
      <c r="H5899" s="2"/>
    </row>
    <row r="5900" spans="1:8" s="5" customFormat="1" ht="13.8" customHeight="1" x14ac:dyDescent="0.3">
      <c r="A5900" s="4"/>
      <c r="B5900" s="4"/>
      <c r="C5900" s="4"/>
      <c r="D5900" s="4"/>
      <c r="E5900" s="4"/>
      <c r="F5900" s="4"/>
      <c r="G5900" s="3"/>
      <c r="H5900" s="2"/>
    </row>
    <row r="5901" spans="1:8" s="5" customFormat="1" ht="13.8" customHeight="1" x14ac:dyDescent="0.3">
      <c r="A5901" s="4"/>
      <c r="B5901" s="4"/>
      <c r="C5901" s="4"/>
      <c r="D5901" s="4"/>
      <c r="E5901" s="4"/>
      <c r="F5901" s="4"/>
      <c r="G5901" s="3"/>
      <c r="H5901" s="2"/>
    </row>
    <row r="5902" spans="1:8" s="5" customFormat="1" ht="13.8" customHeight="1" x14ac:dyDescent="0.3">
      <c r="A5902" s="4"/>
      <c r="B5902" s="4"/>
      <c r="C5902" s="4"/>
      <c r="D5902" s="4"/>
      <c r="E5902" s="4"/>
      <c r="F5902" s="4"/>
      <c r="G5902" s="3"/>
      <c r="H5902" s="2"/>
    </row>
    <row r="5903" spans="1:8" s="5" customFormat="1" ht="13.8" customHeight="1" x14ac:dyDescent="0.3">
      <c r="A5903" s="4"/>
      <c r="B5903" s="4"/>
      <c r="C5903" s="4"/>
      <c r="D5903" s="4"/>
      <c r="E5903" s="4"/>
      <c r="F5903" s="4"/>
      <c r="G5903" s="3"/>
      <c r="H5903" s="2"/>
    </row>
    <row r="5904" spans="1:8" s="5" customFormat="1" ht="13.8" customHeight="1" x14ac:dyDescent="0.3">
      <c r="A5904" s="4"/>
      <c r="B5904" s="4"/>
      <c r="C5904" s="4"/>
      <c r="D5904" s="4"/>
      <c r="E5904" s="4"/>
      <c r="F5904" s="4"/>
      <c r="G5904" s="3"/>
      <c r="H5904" s="2"/>
    </row>
    <row r="5905" spans="1:8" s="5" customFormat="1" ht="13.8" customHeight="1" x14ac:dyDescent="0.3">
      <c r="A5905" s="4"/>
      <c r="B5905" s="4"/>
      <c r="C5905" s="4"/>
      <c r="D5905" s="4"/>
      <c r="E5905" s="4"/>
      <c r="F5905" s="4"/>
      <c r="G5905" s="3"/>
      <c r="H5905" s="2"/>
    </row>
    <row r="5906" spans="1:8" s="5" customFormat="1" ht="13.8" customHeight="1" x14ac:dyDescent="0.3">
      <c r="A5906" s="4"/>
      <c r="B5906" s="4"/>
      <c r="C5906" s="4"/>
      <c r="D5906" s="4"/>
      <c r="E5906" s="4"/>
      <c r="F5906" s="4"/>
      <c r="G5906" s="3"/>
      <c r="H5906" s="2"/>
    </row>
    <row r="5907" spans="1:8" s="5" customFormat="1" ht="13.8" customHeight="1" x14ac:dyDescent="0.3">
      <c r="A5907" s="4"/>
      <c r="B5907" s="4"/>
      <c r="C5907" s="4"/>
      <c r="D5907" s="4"/>
      <c r="E5907" s="4"/>
      <c r="F5907" s="4"/>
      <c r="G5907" s="3"/>
      <c r="H5907" s="2"/>
    </row>
    <row r="5908" spans="1:8" s="5" customFormat="1" ht="13.8" customHeight="1" x14ac:dyDescent="0.3">
      <c r="A5908" s="4"/>
      <c r="B5908" s="4"/>
      <c r="C5908" s="4"/>
      <c r="D5908" s="4"/>
      <c r="E5908" s="4"/>
      <c r="F5908" s="4"/>
      <c r="G5908" s="3"/>
      <c r="H5908" s="2"/>
    </row>
    <row r="5909" spans="1:8" s="5" customFormat="1" ht="13.8" customHeight="1" x14ac:dyDescent="0.3">
      <c r="A5909" s="4"/>
      <c r="B5909" s="4"/>
      <c r="C5909" s="4"/>
      <c r="D5909" s="4"/>
      <c r="E5909" s="4"/>
      <c r="F5909" s="4"/>
      <c r="G5909" s="3"/>
      <c r="H5909" s="2"/>
    </row>
    <row r="5910" spans="1:8" s="5" customFormat="1" ht="13.8" customHeight="1" x14ac:dyDescent="0.3">
      <c r="A5910" s="4"/>
      <c r="B5910" s="4"/>
      <c r="C5910" s="4"/>
      <c r="D5910" s="4"/>
      <c r="E5910" s="4"/>
      <c r="F5910" s="4"/>
      <c r="G5910" s="3"/>
      <c r="H5910" s="2"/>
    </row>
    <row r="5911" spans="1:8" s="5" customFormat="1" ht="13.8" customHeight="1" x14ac:dyDescent="0.3">
      <c r="A5911" s="4"/>
      <c r="B5911" s="4"/>
      <c r="C5911" s="4"/>
      <c r="D5911" s="4"/>
      <c r="E5911" s="4"/>
      <c r="F5911" s="4"/>
      <c r="G5911" s="3"/>
      <c r="H5911" s="2"/>
    </row>
    <row r="5912" spans="1:8" s="5" customFormat="1" ht="13.8" customHeight="1" x14ac:dyDescent="0.3">
      <c r="A5912" s="4"/>
      <c r="B5912" s="4"/>
      <c r="C5912" s="4"/>
      <c r="D5912" s="4"/>
      <c r="E5912" s="4"/>
      <c r="F5912" s="4"/>
      <c r="G5912" s="3"/>
      <c r="H5912" s="2"/>
    </row>
    <row r="5913" spans="1:8" s="5" customFormat="1" ht="13.8" customHeight="1" x14ac:dyDescent="0.3">
      <c r="A5913" s="4"/>
      <c r="B5913" s="4"/>
      <c r="C5913" s="4"/>
      <c r="D5913" s="4"/>
      <c r="E5913" s="4"/>
      <c r="F5913" s="4"/>
      <c r="G5913" s="3"/>
      <c r="H5913" s="2"/>
    </row>
    <row r="5914" spans="1:8" s="5" customFormat="1" ht="13.8" customHeight="1" x14ac:dyDescent="0.3">
      <c r="A5914" s="4"/>
      <c r="B5914" s="4"/>
      <c r="C5914" s="4"/>
      <c r="D5914" s="4"/>
      <c r="E5914" s="4"/>
      <c r="F5914" s="4"/>
      <c r="G5914" s="3"/>
      <c r="H5914" s="2"/>
    </row>
    <row r="5915" spans="1:8" s="5" customFormat="1" ht="13.8" customHeight="1" x14ac:dyDescent="0.3">
      <c r="A5915" s="4"/>
      <c r="B5915" s="4"/>
      <c r="C5915" s="4"/>
      <c r="D5915" s="4"/>
      <c r="E5915" s="4"/>
      <c r="F5915" s="4"/>
      <c r="G5915" s="3"/>
      <c r="H5915" s="2"/>
    </row>
    <row r="5916" spans="1:8" s="5" customFormat="1" ht="13.8" customHeight="1" x14ac:dyDescent="0.3">
      <c r="A5916" s="4"/>
      <c r="B5916" s="4"/>
      <c r="C5916" s="4"/>
      <c r="D5916" s="4"/>
      <c r="E5916" s="4"/>
      <c r="F5916" s="4"/>
      <c r="G5916" s="3"/>
      <c r="H5916" s="2"/>
    </row>
    <row r="5917" spans="1:8" s="5" customFormat="1" ht="13.8" customHeight="1" x14ac:dyDescent="0.3">
      <c r="A5917" s="4"/>
      <c r="B5917" s="4"/>
      <c r="C5917" s="4"/>
      <c r="D5917" s="4"/>
      <c r="E5917" s="4"/>
      <c r="F5917" s="4"/>
      <c r="G5917" s="3"/>
      <c r="H5917" s="2"/>
    </row>
    <row r="5918" spans="1:8" s="5" customFormat="1" ht="13.8" customHeight="1" x14ac:dyDescent="0.3">
      <c r="A5918" s="4"/>
      <c r="B5918" s="4"/>
      <c r="C5918" s="4"/>
      <c r="D5918" s="4"/>
      <c r="E5918" s="4"/>
      <c r="F5918" s="4"/>
      <c r="G5918" s="3"/>
      <c r="H5918" s="2"/>
    </row>
    <row r="5919" spans="1:8" s="5" customFormat="1" ht="13.8" customHeight="1" x14ac:dyDescent="0.3">
      <c r="A5919" s="4"/>
      <c r="B5919" s="4"/>
      <c r="C5919" s="4"/>
      <c r="D5919" s="4"/>
      <c r="E5919" s="4"/>
      <c r="F5919" s="4"/>
      <c r="G5919" s="3"/>
      <c r="H5919" s="2"/>
    </row>
    <row r="5920" spans="1:8" s="5" customFormat="1" ht="13.8" customHeight="1" x14ac:dyDescent="0.3">
      <c r="A5920" s="4"/>
      <c r="B5920" s="4"/>
      <c r="C5920" s="4"/>
      <c r="D5920" s="4"/>
      <c r="E5920" s="4"/>
      <c r="F5920" s="4"/>
      <c r="G5920" s="3"/>
      <c r="H5920" s="2"/>
    </row>
    <row r="5921" spans="1:8" s="5" customFormat="1" ht="13.8" customHeight="1" x14ac:dyDescent="0.3">
      <c r="A5921" s="4"/>
      <c r="B5921" s="4"/>
      <c r="C5921" s="4"/>
      <c r="D5921" s="4"/>
      <c r="E5921" s="4"/>
      <c r="F5921" s="4"/>
      <c r="G5921" s="3"/>
      <c r="H5921" s="2"/>
    </row>
    <row r="5922" spans="1:8" s="5" customFormat="1" ht="13.8" customHeight="1" x14ac:dyDescent="0.3">
      <c r="A5922" s="4"/>
      <c r="B5922" s="4"/>
      <c r="C5922" s="4"/>
      <c r="D5922" s="4"/>
      <c r="E5922" s="4"/>
      <c r="F5922" s="4"/>
      <c r="G5922" s="3"/>
      <c r="H5922" s="2"/>
    </row>
    <row r="5923" spans="1:8" s="5" customFormat="1" ht="13.8" customHeight="1" x14ac:dyDescent="0.3">
      <c r="A5923" s="4"/>
      <c r="B5923" s="4"/>
      <c r="C5923" s="4"/>
      <c r="D5923" s="4"/>
      <c r="E5923" s="4"/>
      <c r="F5923" s="4"/>
      <c r="G5923" s="3"/>
      <c r="H5923" s="2"/>
    </row>
    <row r="5924" spans="1:8" s="5" customFormat="1" ht="13.8" customHeight="1" x14ac:dyDescent="0.3">
      <c r="A5924" s="4"/>
      <c r="B5924" s="4"/>
      <c r="C5924" s="4"/>
      <c r="D5924" s="4"/>
      <c r="E5924" s="4"/>
      <c r="F5924" s="4"/>
      <c r="G5924" s="3"/>
      <c r="H5924" s="2"/>
    </row>
    <row r="5925" spans="1:8" s="5" customFormat="1" ht="13.8" customHeight="1" x14ac:dyDescent="0.3">
      <c r="A5925" s="4"/>
      <c r="B5925" s="4"/>
      <c r="C5925" s="4"/>
      <c r="D5925" s="4"/>
      <c r="E5925" s="4"/>
      <c r="F5925" s="4"/>
      <c r="G5925" s="3"/>
      <c r="H5925" s="2"/>
    </row>
    <row r="5926" spans="1:8" s="5" customFormat="1" ht="13.8" customHeight="1" x14ac:dyDescent="0.3">
      <c r="A5926" s="4"/>
      <c r="B5926" s="4"/>
      <c r="C5926" s="4"/>
      <c r="D5926" s="4"/>
      <c r="E5926" s="4"/>
      <c r="F5926" s="4"/>
      <c r="G5926" s="3"/>
      <c r="H5926" s="2"/>
    </row>
    <row r="5927" spans="1:8" s="5" customFormat="1" ht="13.8" customHeight="1" x14ac:dyDescent="0.3">
      <c r="A5927" s="4"/>
      <c r="B5927" s="4"/>
      <c r="C5927" s="4"/>
      <c r="D5927" s="4"/>
      <c r="E5927" s="4"/>
      <c r="F5927" s="4"/>
      <c r="G5927" s="3"/>
      <c r="H5927" s="2"/>
    </row>
    <row r="5928" spans="1:8" s="5" customFormat="1" ht="13.8" customHeight="1" x14ac:dyDescent="0.3">
      <c r="A5928" s="4"/>
      <c r="B5928" s="4"/>
      <c r="C5928" s="4"/>
      <c r="D5928" s="4"/>
      <c r="E5928" s="4"/>
      <c r="F5928" s="4"/>
      <c r="G5928" s="3"/>
      <c r="H5928" s="2"/>
    </row>
    <row r="5929" spans="1:8" s="5" customFormat="1" ht="13.8" customHeight="1" x14ac:dyDescent="0.3">
      <c r="A5929" s="4"/>
      <c r="B5929" s="4"/>
      <c r="C5929" s="4"/>
      <c r="D5929" s="4"/>
      <c r="E5929" s="4"/>
      <c r="F5929" s="4"/>
      <c r="G5929" s="3"/>
      <c r="H5929" s="2"/>
    </row>
    <row r="5930" spans="1:8" s="5" customFormat="1" ht="13.8" customHeight="1" x14ac:dyDescent="0.3">
      <c r="A5930" s="4"/>
      <c r="B5930" s="4"/>
      <c r="C5930" s="4"/>
      <c r="D5930" s="4"/>
      <c r="E5930" s="4"/>
      <c r="F5930" s="4"/>
      <c r="G5930" s="3"/>
      <c r="H5930" s="2"/>
    </row>
    <row r="5931" spans="1:8" s="5" customFormat="1" ht="13.8" customHeight="1" x14ac:dyDescent="0.3">
      <c r="A5931" s="4"/>
      <c r="B5931" s="4"/>
      <c r="C5931" s="4"/>
      <c r="D5931" s="4"/>
      <c r="E5931" s="4"/>
      <c r="F5931" s="4"/>
      <c r="G5931" s="3"/>
      <c r="H5931" s="2"/>
    </row>
    <row r="5932" spans="1:8" s="5" customFormat="1" ht="13.8" customHeight="1" x14ac:dyDescent="0.3">
      <c r="A5932" s="4"/>
      <c r="B5932" s="4"/>
      <c r="C5932" s="4"/>
      <c r="D5932" s="4"/>
      <c r="E5932" s="4"/>
      <c r="F5932" s="4"/>
      <c r="G5932" s="3"/>
      <c r="H5932" s="2"/>
    </row>
    <row r="5933" spans="1:8" s="5" customFormat="1" ht="13.8" customHeight="1" x14ac:dyDescent="0.3">
      <c r="A5933" s="4"/>
      <c r="B5933" s="4"/>
      <c r="C5933" s="4"/>
      <c r="D5933" s="4"/>
      <c r="E5933" s="4"/>
      <c r="F5933" s="4"/>
      <c r="G5933" s="3"/>
      <c r="H5933" s="2"/>
    </row>
    <row r="5934" spans="1:8" s="5" customFormat="1" ht="13.8" customHeight="1" x14ac:dyDescent="0.3">
      <c r="A5934" s="4"/>
      <c r="B5934" s="4"/>
      <c r="C5934" s="4"/>
      <c r="D5934" s="4"/>
      <c r="E5934" s="4"/>
      <c r="F5934" s="4"/>
      <c r="G5934" s="3"/>
      <c r="H5934" s="2"/>
    </row>
    <row r="5935" spans="1:8" s="5" customFormat="1" ht="13.8" customHeight="1" x14ac:dyDescent="0.3">
      <c r="A5935" s="4"/>
      <c r="B5935" s="4"/>
      <c r="C5935" s="4"/>
      <c r="D5935" s="4"/>
      <c r="E5935" s="4"/>
      <c r="F5935" s="4"/>
      <c r="G5935" s="3"/>
      <c r="H5935" s="2"/>
    </row>
    <row r="5936" spans="1:8" s="5" customFormat="1" ht="13.8" customHeight="1" x14ac:dyDescent="0.3">
      <c r="A5936" s="4"/>
      <c r="B5936" s="4"/>
      <c r="C5936" s="4"/>
      <c r="D5936" s="4"/>
      <c r="E5936" s="4"/>
      <c r="F5936" s="4"/>
      <c r="G5936" s="3"/>
      <c r="H5936" s="2"/>
    </row>
    <row r="5937" spans="1:8" s="5" customFormat="1" ht="13.8" customHeight="1" x14ac:dyDescent="0.3">
      <c r="A5937" s="4"/>
      <c r="B5937" s="4"/>
      <c r="C5937" s="4"/>
      <c r="D5937" s="4"/>
      <c r="E5937" s="4"/>
      <c r="F5937" s="4"/>
      <c r="G5937" s="3"/>
      <c r="H5937" s="2"/>
    </row>
    <row r="5938" spans="1:8" s="5" customFormat="1" ht="13.8" customHeight="1" x14ac:dyDescent="0.3">
      <c r="A5938" s="4"/>
      <c r="B5938" s="4"/>
      <c r="C5938" s="4"/>
      <c r="D5938" s="4"/>
      <c r="E5938" s="4"/>
      <c r="F5938" s="4"/>
      <c r="G5938" s="3"/>
      <c r="H5938" s="2"/>
    </row>
    <row r="5939" spans="1:8" s="5" customFormat="1" ht="13.8" customHeight="1" x14ac:dyDescent="0.3">
      <c r="A5939" s="4"/>
      <c r="B5939" s="4"/>
      <c r="C5939" s="4"/>
      <c r="D5939" s="4"/>
      <c r="E5939" s="4"/>
      <c r="F5939" s="4"/>
      <c r="G5939" s="3"/>
      <c r="H5939" s="2"/>
    </row>
    <row r="5940" spans="1:8" s="5" customFormat="1" ht="13.8" customHeight="1" x14ac:dyDescent="0.3">
      <c r="A5940" s="4"/>
      <c r="B5940" s="4"/>
      <c r="C5940" s="4"/>
      <c r="D5940" s="4"/>
      <c r="E5940" s="4"/>
      <c r="F5940" s="4"/>
      <c r="G5940" s="3"/>
      <c r="H5940" s="2"/>
    </row>
    <row r="5941" spans="1:8" s="5" customFormat="1" ht="13.8" customHeight="1" x14ac:dyDescent="0.3">
      <c r="A5941" s="4"/>
      <c r="B5941" s="4"/>
      <c r="C5941" s="4"/>
      <c r="D5941" s="4"/>
      <c r="E5941" s="4"/>
      <c r="F5941" s="4"/>
      <c r="G5941" s="3"/>
      <c r="H5941" s="2"/>
    </row>
    <row r="5942" spans="1:8" s="5" customFormat="1" ht="13.8" customHeight="1" x14ac:dyDescent="0.3">
      <c r="A5942" s="4"/>
      <c r="B5942" s="4"/>
      <c r="C5942" s="4"/>
      <c r="D5942" s="4"/>
      <c r="E5942" s="4"/>
      <c r="F5942" s="4"/>
      <c r="G5942" s="3"/>
      <c r="H5942" s="2"/>
    </row>
    <row r="5943" spans="1:8" s="5" customFormat="1" ht="13.8" customHeight="1" x14ac:dyDescent="0.3">
      <c r="A5943" s="4"/>
      <c r="B5943" s="4"/>
      <c r="C5943" s="4"/>
      <c r="D5943" s="4"/>
      <c r="E5943" s="4"/>
      <c r="F5943" s="4"/>
      <c r="G5943" s="3"/>
      <c r="H5943" s="2"/>
    </row>
    <row r="5944" spans="1:8" s="5" customFormat="1" ht="13.8" customHeight="1" x14ac:dyDescent="0.3">
      <c r="A5944" s="4"/>
      <c r="B5944" s="4"/>
      <c r="C5944" s="4"/>
      <c r="D5944" s="4"/>
      <c r="E5944" s="4"/>
      <c r="F5944" s="4"/>
      <c r="G5944" s="3"/>
      <c r="H5944" s="2"/>
    </row>
    <row r="5945" spans="1:8" s="5" customFormat="1" ht="13.8" customHeight="1" x14ac:dyDescent="0.3">
      <c r="A5945" s="4"/>
      <c r="B5945" s="4"/>
      <c r="C5945" s="4"/>
      <c r="D5945" s="4"/>
      <c r="E5945" s="4"/>
      <c r="F5945" s="4"/>
      <c r="G5945" s="3"/>
      <c r="H5945" s="2"/>
    </row>
    <row r="5946" spans="1:8" s="5" customFormat="1" ht="13.8" customHeight="1" x14ac:dyDescent="0.3">
      <c r="A5946" s="4"/>
      <c r="B5946" s="4"/>
      <c r="C5946" s="4"/>
      <c r="D5946" s="4"/>
      <c r="E5946" s="4"/>
      <c r="F5946" s="4"/>
      <c r="G5946" s="3"/>
      <c r="H5946" s="2"/>
    </row>
    <row r="5947" spans="1:8" s="5" customFormat="1" ht="13.8" customHeight="1" x14ac:dyDescent="0.3">
      <c r="A5947" s="4"/>
      <c r="B5947" s="4"/>
      <c r="C5947" s="4"/>
      <c r="D5947" s="4"/>
      <c r="E5947" s="4"/>
      <c r="F5947" s="4"/>
      <c r="G5947" s="3"/>
      <c r="H5947" s="2"/>
    </row>
    <row r="5948" spans="1:8" s="5" customFormat="1" ht="13.8" customHeight="1" x14ac:dyDescent="0.3">
      <c r="A5948" s="4"/>
      <c r="B5948" s="4"/>
      <c r="C5948" s="4"/>
      <c r="D5948" s="4"/>
      <c r="E5948" s="4"/>
      <c r="F5948" s="4"/>
      <c r="G5948" s="3"/>
      <c r="H5948" s="2"/>
    </row>
    <row r="5949" spans="1:8" s="5" customFormat="1" ht="13.8" customHeight="1" x14ac:dyDescent="0.3">
      <c r="A5949" s="4"/>
      <c r="B5949" s="4"/>
      <c r="C5949" s="4"/>
      <c r="D5949" s="4"/>
      <c r="E5949" s="4"/>
      <c r="F5949" s="4"/>
      <c r="G5949" s="3"/>
      <c r="H5949" s="2"/>
    </row>
    <row r="5950" spans="1:8" s="5" customFormat="1" ht="13.8" customHeight="1" x14ac:dyDescent="0.3">
      <c r="A5950" s="4"/>
      <c r="B5950" s="4"/>
      <c r="C5950" s="4"/>
      <c r="D5950" s="4"/>
      <c r="E5950" s="4"/>
      <c r="F5950" s="4"/>
      <c r="G5950" s="3"/>
      <c r="H5950" s="2"/>
    </row>
    <row r="5951" spans="1:8" s="5" customFormat="1" ht="13.8" customHeight="1" x14ac:dyDescent="0.3">
      <c r="A5951" s="4"/>
      <c r="B5951" s="4"/>
      <c r="C5951" s="4"/>
      <c r="D5951" s="4"/>
      <c r="E5951" s="4"/>
      <c r="F5951" s="4"/>
      <c r="G5951" s="3"/>
      <c r="H5951" s="2"/>
    </row>
    <row r="5952" spans="1:8" s="5" customFormat="1" ht="13.8" customHeight="1" x14ac:dyDescent="0.3">
      <c r="A5952" s="4"/>
      <c r="B5952" s="4"/>
      <c r="C5952" s="4"/>
      <c r="D5952" s="4"/>
      <c r="E5952" s="4"/>
      <c r="F5952" s="4"/>
      <c r="G5952" s="3"/>
      <c r="H5952" s="2"/>
    </row>
    <row r="5953" spans="1:8" s="5" customFormat="1" ht="13.8" customHeight="1" x14ac:dyDescent="0.3">
      <c r="A5953" s="4"/>
      <c r="B5953" s="4"/>
      <c r="C5953" s="4"/>
      <c r="D5953" s="4"/>
      <c r="E5953" s="4"/>
      <c r="F5953" s="4"/>
      <c r="G5953" s="3"/>
      <c r="H5953" s="2"/>
    </row>
    <row r="5954" spans="1:8" s="5" customFormat="1" ht="13.8" customHeight="1" x14ac:dyDescent="0.3">
      <c r="A5954" s="4"/>
      <c r="B5954" s="4"/>
      <c r="C5954" s="4"/>
      <c r="D5954" s="4"/>
      <c r="E5954" s="4"/>
      <c r="F5954" s="4"/>
      <c r="G5954" s="3"/>
      <c r="H5954" s="2"/>
    </row>
    <row r="5955" spans="1:8" s="5" customFormat="1" ht="13.8" customHeight="1" x14ac:dyDescent="0.3">
      <c r="A5955" s="4"/>
      <c r="B5955" s="4"/>
      <c r="C5955" s="4"/>
      <c r="D5955" s="4"/>
      <c r="E5955" s="4"/>
      <c r="F5955" s="4"/>
      <c r="G5955" s="3"/>
      <c r="H5955" s="2"/>
    </row>
    <row r="5956" spans="1:8" s="5" customFormat="1" ht="13.8" customHeight="1" x14ac:dyDescent="0.3">
      <c r="A5956" s="4"/>
      <c r="B5956" s="4"/>
      <c r="C5956" s="4"/>
      <c r="D5956" s="4"/>
      <c r="E5956" s="4"/>
      <c r="F5956" s="4"/>
      <c r="G5956" s="3"/>
      <c r="H5956" s="2"/>
    </row>
    <row r="5957" spans="1:8" s="5" customFormat="1" ht="13.8" customHeight="1" x14ac:dyDescent="0.3">
      <c r="A5957" s="4"/>
      <c r="B5957" s="4"/>
      <c r="C5957" s="4"/>
      <c r="D5957" s="4"/>
      <c r="E5957" s="4"/>
      <c r="F5957" s="4"/>
      <c r="G5957" s="3"/>
      <c r="H5957" s="2"/>
    </row>
    <row r="5958" spans="1:8" s="5" customFormat="1" ht="13.8" customHeight="1" x14ac:dyDescent="0.3">
      <c r="A5958" s="4"/>
      <c r="B5958" s="4"/>
      <c r="C5958" s="4"/>
      <c r="D5958" s="4"/>
      <c r="E5958" s="4"/>
      <c r="F5958" s="4"/>
      <c r="G5958" s="3"/>
      <c r="H5958" s="2"/>
    </row>
    <row r="5959" spans="1:8" s="5" customFormat="1" ht="13.8" customHeight="1" x14ac:dyDescent="0.3">
      <c r="A5959" s="4"/>
      <c r="B5959" s="4"/>
      <c r="C5959" s="4"/>
      <c r="D5959" s="4"/>
      <c r="E5959" s="4"/>
      <c r="F5959" s="4"/>
      <c r="G5959" s="3"/>
      <c r="H5959" s="2"/>
    </row>
    <row r="5960" spans="1:8" s="5" customFormat="1" ht="13.8" customHeight="1" x14ac:dyDescent="0.3">
      <c r="A5960" s="4"/>
      <c r="B5960" s="4"/>
      <c r="C5960" s="4"/>
      <c r="D5960" s="4"/>
      <c r="E5960" s="4"/>
      <c r="F5960" s="4"/>
      <c r="G5960" s="3"/>
      <c r="H5960" s="2"/>
    </row>
    <row r="5961" spans="1:8" s="5" customFormat="1" ht="13.8" customHeight="1" x14ac:dyDescent="0.3">
      <c r="A5961" s="4"/>
      <c r="B5961" s="4"/>
      <c r="C5961" s="4"/>
      <c r="D5961" s="4"/>
      <c r="E5961" s="4"/>
      <c r="F5961" s="4"/>
      <c r="G5961" s="3"/>
      <c r="H5961" s="2"/>
    </row>
    <row r="5962" spans="1:8" s="5" customFormat="1" ht="13.8" customHeight="1" x14ac:dyDescent="0.3">
      <c r="A5962" s="4"/>
      <c r="B5962" s="4"/>
      <c r="C5962" s="4"/>
      <c r="D5962" s="4"/>
      <c r="E5962" s="4"/>
      <c r="F5962" s="4"/>
      <c r="G5962" s="3"/>
      <c r="H5962" s="2"/>
    </row>
    <row r="5963" spans="1:8" s="5" customFormat="1" ht="13.8" customHeight="1" x14ac:dyDescent="0.3">
      <c r="A5963" s="4"/>
      <c r="B5963" s="4"/>
      <c r="C5963" s="4"/>
      <c r="D5963" s="4"/>
      <c r="E5963" s="4"/>
      <c r="F5963" s="4"/>
      <c r="G5963" s="3"/>
      <c r="H5963" s="2"/>
    </row>
    <row r="5964" spans="1:8" s="5" customFormat="1" ht="13.8" customHeight="1" x14ac:dyDescent="0.3">
      <c r="A5964" s="4"/>
      <c r="B5964" s="4"/>
      <c r="C5964" s="4"/>
      <c r="D5964" s="4"/>
      <c r="E5964" s="4"/>
      <c r="F5964" s="4"/>
      <c r="G5964" s="3"/>
      <c r="H5964" s="2"/>
    </row>
    <row r="5965" spans="1:8" s="5" customFormat="1" ht="13.8" customHeight="1" x14ac:dyDescent="0.3">
      <c r="A5965" s="4"/>
      <c r="B5965" s="4"/>
      <c r="C5965" s="4"/>
      <c r="D5965" s="4"/>
      <c r="E5965" s="4"/>
      <c r="F5965" s="4"/>
      <c r="G5965" s="3"/>
      <c r="H5965" s="2"/>
    </row>
    <row r="5966" spans="1:8" s="5" customFormat="1" ht="13.8" customHeight="1" x14ac:dyDescent="0.3">
      <c r="A5966" s="4"/>
      <c r="B5966" s="4"/>
      <c r="C5966" s="4"/>
      <c r="D5966" s="4"/>
      <c r="E5966" s="4"/>
      <c r="F5966" s="4"/>
      <c r="G5966" s="3"/>
      <c r="H5966" s="2"/>
    </row>
    <row r="5967" spans="1:8" s="5" customFormat="1" ht="13.8" customHeight="1" x14ac:dyDescent="0.3">
      <c r="A5967" s="4"/>
      <c r="B5967" s="4"/>
      <c r="C5967" s="4"/>
      <c r="D5967" s="4"/>
      <c r="E5967" s="4"/>
      <c r="F5967" s="4"/>
      <c r="G5967" s="3"/>
      <c r="H5967" s="2"/>
    </row>
    <row r="5968" spans="1:8" s="5" customFormat="1" ht="13.8" customHeight="1" x14ac:dyDescent="0.3">
      <c r="A5968" s="4"/>
      <c r="B5968" s="4"/>
      <c r="C5968" s="4"/>
      <c r="D5968" s="4"/>
      <c r="E5968" s="4"/>
      <c r="F5968" s="4"/>
      <c r="G5968" s="3"/>
      <c r="H5968" s="2"/>
    </row>
    <row r="5969" spans="1:8" s="5" customFormat="1" ht="13.8" customHeight="1" x14ac:dyDescent="0.3">
      <c r="A5969" s="4"/>
      <c r="B5969" s="4"/>
      <c r="C5969" s="4"/>
      <c r="D5969" s="4"/>
      <c r="E5969" s="4"/>
      <c r="F5969" s="4"/>
      <c r="G5969" s="3"/>
      <c r="H5969" s="2"/>
    </row>
    <row r="5970" spans="1:8" s="5" customFormat="1" ht="13.8" customHeight="1" x14ac:dyDescent="0.3">
      <c r="A5970" s="4"/>
      <c r="B5970" s="4"/>
      <c r="C5970" s="4"/>
      <c r="D5970" s="4"/>
      <c r="E5970" s="4"/>
      <c r="F5970" s="4"/>
      <c r="G5970" s="3"/>
      <c r="H5970" s="2"/>
    </row>
    <row r="5971" spans="1:8" s="5" customFormat="1" ht="13.8" customHeight="1" x14ac:dyDescent="0.3">
      <c r="A5971" s="4"/>
      <c r="B5971" s="4"/>
      <c r="C5971" s="4"/>
      <c r="D5971" s="4"/>
      <c r="E5971" s="4"/>
      <c r="F5971" s="4"/>
      <c r="G5971" s="3"/>
      <c r="H5971" s="2"/>
    </row>
    <row r="5972" spans="1:8" s="5" customFormat="1" ht="13.8" customHeight="1" x14ac:dyDescent="0.3">
      <c r="A5972" s="4"/>
      <c r="B5972" s="4"/>
      <c r="C5972" s="4"/>
      <c r="D5972" s="4"/>
      <c r="E5972" s="4"/>
      <c r="F5972" s="4"/>
      <c r="G5972" s="3"/>
      <c r="H5972" s="2"/>
    </row>
    <row r="5973" spans="1:8" s="5" customFormat="1" ht="13.8" customHeight="1" x14ac:dyDescent="0.3">
      <c r="A5973" s="4"/>
      <c r="B5973" s="4"/>
      <c r="C5973" s="4"/>
      <c r="D5973" s="4"/>
      <c r="E5973" s="4"/>
      <c r="F5973" s="4"/>
      <c r="G5973" s="3"/>
      <c r="H5973" s="2"/>
    </row>
    <row r="5974" spans="1:8" s="5" customFormat="1" ht="13.8" customHeight="1" x14ac:dyDescent="0.3">
      <c r="A5974" s="4"/>
      <c r="B5974" s="4"/>
      <c r="C5974" s="4"/>
      <c r="D5974" s="4"/>
      <c r="E5974" s="4"/>
      <c r="F5974" s="4"/>
      <c r="G5974" s="3"/>
      <c r="H5974" s="2"/>
    </row>
    <row r="5975" spans="1:8" s="5" customFormat="1" ht="13.8" customHeight="1" x14ac:dyDescent="0.3">
      <c r="A5975" s="4"/>
      <c r="B5975" s="4"/>
      <c r="C5975" s="4"/>
      <c r="D5975" s="4"/>
      <c r="E5975" s="4"/>
      <c r="F5975" s="4"/>
      <c r="G5975" s="3"/>
      <c r="H5975" s="2"/>
    </row>
    <row r="5976" spans="1:8" s="5" customFormat="1" ht="13.8" customHeight="1" x14ac:dyDescent="0.3">
      <c r="A5976" s="4"/>
      <c r="B5976" s="4"/>
      <c r="C5976" s="4"/>
      <c r="D5976" s="4"/>
      <c r="E5976" s="4"/>
      <c r="F5976" s="4"/>
      <c r="G5976" s="3"/>
      <c r="H5976" s="2"/>
    </row>
    <row r="5977" spans="1:8" s="5" customFormat="1" ht="13.8" customHeight="1" x14ac:dyDescent="0.3">
      <c r="A5977" s="4"/>
      <c r="B5977" s="4"/>
      <c r="C5977" s="4"/>
      <c r="D5977" s="4"/>
      <c r="E5977" s="4"/>
      <c r="F5977" s="4"/>
      <c r="G5977" s="3"/>
      <c r="H5977" s="2"/>
    </row>
    <row r="5978" spans="1:8" s="5" customFormat="1" ht="13.8" customHeight="1" x14ac:dyDescent="0.3">
      <c r="A5978" s="4"/>
      <c r="B5978" s="4"/>
      <c r="C5978" s="4"/>
      <c r="D5978" s="4"/>
      <c r="E5978" s="4"/>
      <c r="F5978" s="4"/>
      <c r="G5978" s="3"/>
      <c r="H5978" s="2"/>
    </row>
    <row r="5979" spans="1:8" s="5" customFormat="1" ht="13.8" customHeight="1" x14ac:dyDescent="0.3">
      <c r="A5979" s="4"/>
      <c r="B5979" s="4"/>
      <c r="C5979" s="4"/>
      <c r="D5979" s="4"/>
      <c r="E5979" s="4"/>
      <c r="F5979" s="4"/>
      <c r="G5979" s="3"/>
      <c r="H5979" s="2"/>
    </row>
    <row r="5980" spans="1:8" s="5" customFormat="1" ht="13.8" customHeight="1" x14ac:dyDescent="0.3">
      <c r="A5980" s="4"/>
      <c r="B5980" s="4"/>
      <c r="C5980" s="4"/>
      <c r="D5980" s="4"/>
      <c r="E5980" s="4"/>
      <c r="F5980" s="4"/>
      <c r="G5980" s="3"/>
      <c r="H5980" s="2"/>
    </row>
    <row r="5981" spans="1:8" s="5" customFormat="1" ht="13.8" customHeight="1" x14ac:dyDescent="0.3">
      <c r="A5981" s="4"/>
      <c r="B5981" s="4"/>
      <c r="C5981" s="4"/>
      <c r="D5981" s="4"/>
      <c r="E5981" s="4"/>
      <c r="F5981" s="4"/>
      <c r="G5981" s="3"/>
      <c r="H5981" s="2"/>
    </row>
    <row r="5982" spans="1:8" s="5" customFormat="1" ht="13.8" customHeight="1" x14ac:dyDescent="0.3">
      <c r="A5982" s="4"/>
      <c r="B5982" s="4"/>
      <c r="C5982" s="4"/>
      <c r="D5982" s="4"/>
      <c r="E5982" s="4"/>
      <c r="F5982" s="4"/>
      <c r="G5982" s="3"/>
      <c r="H5982" s="2"/>
    </row>
    <row r="5983" spans="1:8" s="5" customFormat="1" ht="13.8" customHeight="1" x14ac:dyDescent="0.3">
      <c r="A5983" s="4"/>
      <c r="B5983" s="4"/>
      <c r="C5983" s="4"/>
      <c r="D5983" s="4"/>
      <c r="E5983" s="4"/>
      <c r="F5983" s="4"/>
      <c r="G5983" s="3"/>
      <c r="H5983" s="2"/>
    </row>
    <row r="5984" spans="1:8" s="5" customFormat="1" ht="13.8" customHeight="1" x14ac:dyDescent="0.3">
      <c r="A5984" s="4"/>
      <c r="B5984" s="4"/>
      <c r="C5984" s="4"/>
      <c r="D5984" s="4"/>
      <c r="E5984" s="4"/>
      <c r="F5984" s="4"/>
      <c r="G5984" s="3"/>
      <c r="H5984" s="2"/>
    </row>
    <row r="5985" spans="1:8" s="5" customFormat="1" ht="13.8" customHeight="1" x14ac:dyDescent="0.3">
      <c r="A5985" s="4"/>
      <c r="B5985" s="4"/>
      <c r="C5985" s="4"/>
      <c r="D5985" s="4"/>
      <c r="E5985" s="4"/>
      <c r="F5985" s="4"/>
      <c r="G5985" s="3"/>
      <c r="H5985" s="2"/>
    </row>
    <row r="5986" spans="1:8" s="5" customFormat="1" ht="13.8" customHeight="1" x14ac:dyDescent="0.3">
      <c r="A5986" s="4"/>
      <c r="B5986" s="4"/>
      <c r="C5986" s="4"/>
      <c r="D5986" s="4"/>
      <c r="E5986" s="4"/>
      <c r="F5986" s="4"/>
      <c r="G5986" s="3"/>
      <c r="H5986" s="2"/>
    </row>
    <row r="5987" spans="1:8" s="5" customFormat="1" ht="13.8" customHeight="1" x14ac:dyDescent="0.3">
      <c r="A5987" s="4"/>
      <c r="B5987" s="4"/>
      <c r="C5987" s="4"/>
      <c r="D5987" s="4"/>
      <c r="E5987" s="4"/>
      <c r="F5987" s="4"/>
      <c r="G5987" s="3"/>
      <c r="H5987" s="2"/>
    </row>
    <row r="5988" spans="1:8" s="5" customFormat="1" ht="13.8" customHeight="1" x14ac:dyDescent="0.3">
      <c r="A5988" s="4"/>
      <c r="B5988" s="4"/>
      <c r="C5988" s="4"/>
      <c r="D5988" s="4"/>
      <c r="E5988" s="4"/>
      <c r="F5988" s="4"/>
      <c r="G5988" s="3"/>
      <c r="H5988" s="2"/>
    </row>
    <row r="5989" spans="1:8" s="5" customFormat="1" ht="13.8" customHeight="1" x14ac:dyDescent="0.3">
      <c r="A5989" s="4"/>
      <c r="B5989" s="4"/>
      <c r="C5989" s="4"/>
      <c r="D5989" s="4"/>
      <c r="E5989" s="4"/>
      <c r="F5989" s="4"/>
      <c r="G5989" s="3"/>
      <c r="H5989" s="2"/>
    </row>
    <row r="5990" spans="1:8" s="5" customFormat="1" ht="13.8" customHeight="1" x14ac:dyDescent="0.3">
      <c r="A5990" s="4"/>
      <c r="B5990" s="4"/>
      <c r="C5990" s="4"/>
      <c r="D5990" s="4"/>
      <c r="E5990" s="4"/>
      <c r="F5990" s="4"/>
      <c r="G5990" s="3"/>
      <c r="H5990" s="2"/>
    </row>
    <row r="5991" spans="1:8" s="5" customFormat="1" ht="13.8" customHeight="1" x14ac:dyDescent="0.3">
      <c r="A5991" s="4"/>
      <c r="B5991" s="4"/>
      <c r="C5991" s="4"/>
      <c r="D5991" s="4"/>
      <c r="E5991" s="4"/>
      <c r="F5991" s="4"/>
      <c r="G5991" s="3"/>
      <c r="H5991" s="2"/>
    </row>
    <row r="5992" spans="1:8" s="5" customFormat="1" ht="13.8" customHeight="1" x14ac:dyDescent="0.3">
      <c r="A5992" s="4"/>
      <c r="B5992" s="4"/>
      <c r="C5992" s="4"/>
      <c r="D5992" s="4"/>
      <c r="E5992" s="4"/>
      <c r="F5992" s="4"/>
      <c r="G5992" s="3"/>
      <c r="H5992" s="2"/>
    </row>
    <row r="5993" spans="1:8" s="5" customFormat="1" ht="13.8" customHeight="1" x14ac:dyDescent="0.3">
      <c r="A5993" s="4"/>
      <c r="B5993" s="4"/>
      <c r="C5993" s="4"/>
      <c r="D5993" s="4"/>
      <c r="E5993" s="4"/>
      <c r="F5993" s="4"/>
      <c r="G5993" s="3"/>
      <c r="H5993" s="2"/>
    </row>
    <row r="5994" spans="1:8" s="5" customFormat="1" ht="13.8" customHeight="1" x14ac:dyDescent="0.3">
      <c r="A5994" s="4"/>
      <c r="B5994" s="4"/>
      <c r="C5994" s="4"/>
      <c r="D5994" s="4"/>
      <c r="E5994" s="4"/>
      <c r="F5994" s="4"/>
      <c r="G5994" s="3"/>
      <c r="H5994" s="2"/>
    </row>
    <row r="5995" spans="1:8" s="5" customFormat="1" ht="13.8" customHeight="1" x14ac:dyDescent="0.3">
      <c r="A5995" s="4"/>
      <c r="B5995" s="4"/>
      <c r="C5995" s="4"/>
      <c r="D5995" s="4"/>
      <c r="E5995" s="4"/>
      <c r="F5995" s="4"/>
      <c r="G5995" s="3"/>
      <c r="H5995" s="2"/>
    </row>
    <row r="5996" spans="1:8" s="5" customFormat="1" ht="13.8" customHeight="1" x14ac:dyDescent="0.3">
      <c r="A5996" s="4"/>
      <c r="B5996" s="4"/>
      <c r="C5996" s="4"/>
      <c r="D5996" s="4"/>
      <c r="E5996" s="4"/>
      <c r="F5996" s="4"/>
      <c r="G5996" s="3"/>
      <c r="H5996" s="2"/>
    </row>
    <row r="5997" spans="1:8" s="5" customFormat="1" ht="13.8" customHeight="1" x14ac:dyDescent="0.3">
      <c r="A5997" s="4"/>
      <c r="B5997" s="4"/>
      <c r="C5997" s="4"/>
      <c r="D5997" s="4"/>
      <c r="E5997" s="4"/>
      <c r="F5997" s="4"/>
      <c r="G5997" s="3"/>
      <c r="H5997" s="2"/>
    </row>
    <row r="5998" spans="1:8" s="5" customFormat="1" ht="13.8" customHeight="1" x14ac:dyDescent="0.3">
      <c r="A5998" s="4"/>
      <c r="B5998" s="4"/>
      <c r="C5998" s="4"/>
      <c r="D5998" s="4"/>
      <c r="E5998" s="4"/>
      <c r="F5998" s="4"/>
      <c r="G5998" s="3"/>
      <c r="H5998" s="2"/>
    </row>
    <row r="5999" spans="1:8" s="5" customFormat="1" ht="13.8" customHeight="1" x14ac:dyDescent="0.3">
      <c r="A5999" s="4"/>
      <c r="B5999" s="4"/>
      <c r="C5999" s="4"/>
      <c r="D5999" s="4"/>
      <c r="E5999" s="4"/>
      <c r="F5999" s="4"/>
      <c r="G5999" s="3"/>
      <c r="H5999" s="2"/>
    </row>
    <row r="6000" spans="1:8" s="5" customFormat="1" ht="13.8" customHeight="1" x14ac:dyDescent="0.3">
      <c r="A6000" s="4"/>
      <c r="B6000" s="4"/>
      <c r="C6000" s="4"/>
      <c r="D6000" s="4"/>
      <c r="E6000" s="4"/>
      <c r="F6000" s="4"/>
      <c r="G6000" s="3"/>
      <c r="H6000" s="2"/>
    </row>
    <row r="6001" spans="1:8" s="5" customFormat="1" ht="13.8" customHeight="1" x14ac:dyDescent="0.3">
      <c r="A6001" s="4"/>
      <c r="B6001" s="4"/>
      <c r="C6001" s="4"/>
      <c r="D6001" s="4"/>
      <c r="E6001" s="4"/>
      <c r="F6001" s="4"/>
      <c r="G6001" s="3"/>
      <c r="H6001" s="2"/>
    </row>
    <row r="6002" spans="1:8" s="5" customFormat="1" ht="13.8" customHeight="1" x14ac:dyDescent="0.3">
      <c r="A6002" s="4"/>
      <c r="B6002" s="4"/>
      <c r="C6002" s="4"/>
      <c r="D6002" s="4"/>
      <c r="E6002" s="4"/>
      <c r="F6002" s="4"/>
      <c r="G6002" s="3"/>
      <c r="H6002" s="2"/>
    </row>
    <row r="6003" spans="1:8" s="5" customFormat="1" ht="13.8" customHeight="1" x14ac:dyDescent="0.3">
      <c r="A6003" s="4"/>
      <c r="B6003" s="4"/>
      <c r="C6003" s="4"/>
      <c r="D6003" s="4"/>
      <c r="E6003" s="4"/>
      <c r="F6003" s="4"/>
      <c r="G6003" s="3"/>
      <c r="H6003" s="2"/>
    </row>
    <row r="6004" spans="1:8" s="5" customFormat="1" ht="13.8" customHeight="1" x14ac:dyDescent="0.3">
      <c r="A6004" s="4"/>
      <c r="B6004" s="4"/>
      <c r="C6004" s="4"/>
      <c r="D6004" s="4"/>
      <c r="E6004" s="4"/>
      <c r="F6004" s="4"/>
      <c r="G6004" s="3"/>
      <c r="H6004" s="2"/>
    </row>
    <row r="6005" spans="1:8" s="5" customFormat="1" ht="13.8" customHeight="1" x14ac:dyDescent="0.3">
      <c r="A6005" s="4"/>
      <c r="B6005" s="4"/>
      <c r="C6005" s="4"/>
      <c r="D6005" s="4"/>
      <c r="E6005" s="4"/>
      <c r="F6005" s="4"/>
      <c r="G6005" s="3"/>
      <c r="H6005" s="2"/>
    </row>
    <row r="6006" spans="1:8" s="5" customFormat="1" ht="13.8" customHeight="1" x14ac:dyDescent="0.3">
      <c r="A6006" s="4"/>
      <c r="B6006" s="4"/>
      <c r="C6006" s="4"/>
      <c r="D6006" s="4"/>
      <c r="E6006" s="4"/>
      <c r="F6006" s="4"/>
      <c r="G6006" s="3"/>
      <c r="H6006" s="2"/>
    </row>
    <row r="6007" spans="1:8" s="5" customFormat="1" ht="13.8" customHeight="1" x14ac:dyDescent="0.3">
      <c r="A6007" s="4"/>
      <c r="B6007" s="4"/>
      <c r="C6007" s="4"/>
      <c r="D6007" s="4"/>
      <c r="E6007" s="4"/>
      <c r="F6007" s="4"/>
      <c r="G6007" s="3"/>
      <c r="H6007" s="2"/>
    </row>
    <row r="6008" spans="1:8" s="5" customFormat="1" ht="13.8" customHeight="1" x14ac:dyDescent="0.3">
      <c r="A6008" s="4"/>
      <c r="B6008" s="4"/>
      <c r="C6008" s="4"/>
      <c r="D6008" s="4"/>
      <c r="E6008" s="4"/>
      <c r="F6008" s="4"/>
      <c r="G6008" s="3"/>
      <c r="H6008" s="2"/>
    </row>
    <row r="6009" spans="1:8" s="5" customFormat="1" ht="13.8" customHeight="1" x14ac:dyDescent="0.3">
      <c r="A6009" s="4"/>
      <c r="B6009" s="4"/>
      <c r="C6009" s="4"/>
      <c r="D6009" s="4"/>
      <c r="E6009" s="4"/>
      <c r="F6009" s="4"/>
      <c r="G6009" s="3"/>
      <c r="H6009" s="2"/>
    </row>
    <row r="6010" spans="1:8" s="5" customFormat="1" ht="13.8" customHeight="1" x14ac:dyDescent="0.3">
      <c r="A6010" s="4"/>
      <c r="B6010" s="4"/>
      <c r="C6010" s="4"/>
      <c r="D6010" s="4"/>
      <c r="E6010" s="4"/>
      <c r="F6010" s="4"/>
      <c r="G6010" s="3"/>
      <c r="H6010" s="2"/>
    </row>
    <row r="6011" spans="1:8" s="5" customFormat="1" ht="13.8" customHeight="1" x14ac:dyDescent="0.3">
      <c r="A6011" s="4"/>
      <c r="B6011" s="4"/>
      <c r="C6011" s="4"/>
      <c r="D6011" s="4"/>
      <c r="E6011" s="4"/>
      <c r="F6011" s="4"/>
      <c r="G6011" s="3"/>
      <c r="H6011" s="2"/>
    </row>
    <row r="6012" spans="1:8" s="5" customFormat="1" ht="13.8" customHeight="1" x14ac:dyDescent="0.3">
      <c r="A6012" s="4"/>
      <c r="B6012" s="4"/>
      <c r="C6012" s="4"/>
      <c r="D6012" s="4"/>
      <c r="E6012" s="4"/>
      <c r="F6012" s="4"/>
      <c r="G6012" s="3"/>
      <c r="H6012" s="2"/>
    </row>
    <row r="6013" spans="1:8" s="5" customFormat="1" ht="13.8" customHeight="1" x14ac:dyDescent="0.3">
      <c r="A6013" s="4"/>
      <c r="B6013" s="4"/>
      <c r="C6013" s="4"/>
      <c r="D6013" s="4"/>
      <c r="E6013" s="4"/>
      <c r="F6013" s="4"/>
      <c r="G6013" s="3"/>
      <c r="H6013" s="2"/>
    </row>
    <row r="6014" spans="1:8" s="5" customFormat="1" ht="13.8" customHeight="1" x14ac:dyDescent="0.3">
      <c r="A6014" s="4"/>
      <c r="B6014" s="4"/>
      <c r="C6014" s="4"/>
      <c r="D6014" s="4"/>
      <c r="E6014" s="4"/>
      <c r="F6014" s="4"/>
      <c r="G6014" s="3"/>
      <c r="H6014" s="2"/>
    </row>
    <row r="6015" spans="1:8" s="5" customFormat="1" ht="13.8" customHeight="1" x14ac:dyDescent="0.3">
      <c r="A6015" s="4"/>
      <c r="B6015" s="4"/>
      <c r="C6015" s="4"/>
      <c r="D6015" s="4"/>
      <c r="E6015" s="4"/>
      <c r="F6015" s="4"/>
      <c r="G6015" s="3"/>
      <c r="H6015" s="2"/>
    </row>
    <row r="6016" spans="1:8" s="5" customFormat="1" ht="13.8" customHeight="1" x14ac:dyDescent="0.3">
      <c r="A6016" s="4"/>
      <c r="B6016" s="4"/>
      <c r="C6016" s="4"/>
      <c r="D6016" s="4"/>
      <c r="E6016" s="4"/>
      <c r="F6016" s="4"/>
      <c r="G6016" s="3"/>
      <c r="H6016" s="2"/>
    </row>
    <row r="6017" spans="1:8" s="5" customFormat="1" ht="13.8" customHeight="1" x14ac:dyDescent="0.3">
      <c r="A6017" s="4"/>
      <c r="B6017" s="4"/>
      <c r="C6017" s="4"/>
      <c r="D6017" s="4"/>
      <c r="E6017" s="4"/>
      <c r="F6017" s="4"/>
      <c r="G6017" s="3"/>
      <c r="H6017" s="2"/>
    </row>
    <row r="6018" spans="1:8" s="5" customFormat="1" ht="13.8" customHeight="1" x14ac:dyDescent="0.3">
      <c r="A6018" s="4"/>
      <c r="B6018" s="4"/>
      <c r="C6018" s="4"/>
      <c r="D6018" s="4"/>
      <c r="E6018" s="4"/>
      <c r="F6018" s="4"/>
      <c r="G6018" s="3"/>
      <c r="H6018" s="2"/>
    </row>
    <row r="6019" spans="1:8" s="5" customFormat="1" ht="13.8" customHeight="1" x14ac:dyDescent="0.3">
      <c r="A6019" s="4"/>
      <c r="B6019" s="4"/>
      <c r="C6019" s="4"/>
      <c r="D6019" s="4"/>
      <c r="E6019" s="4"/>
      <c r="F6019" s="4"/>
      <c r="G6019" s="3"/>
      <c r="H6019" s="2"/>
    </row>
    <row r="6020" spans="1:8" s="5" customFormat="1" ht="13.8" customHeight="1" x14ac:dyDescent="0.3">
      <c r="A6020" s="4"/>
      <c r="B6020" s="4"/>
      <c r="C6020" s="4"/>
      <c r="D6020" s="4"/>
      <c r="E6020" s="4"/>
      <c r="F6020" s="4"/>
      <c r="G6020" s="3"/>
      <c r="H6020" s="2"/>
    </row>
    <row r="6021" spans="1:8" s="5" customFormat="1" ht="13.8" customHeight="1" x14ac:dyDescent="0.3">
      <c r="A6021" s="4"/>
      <c r="B6021" s="4"/>
      <c r="C6021" s="4"/>
      <c r="D6021" s="4"/>
      <c r="E6021" s="4"/>
      <c r="F6021" s="4"/>
      <c r="G6021" s="3"/>
      <c r="H6021" s="2"/>
    </row>
    <row r="6022" spans="1:8" s="5" customFormat="1" ht="13.8" customHeight="1" x14ac:dyDescent="0.3">
      <c r="A6022" s="4"/>
      <c r="B6022" s="4"/>
      <c r="C6022" s="4"/>
      <c r="D6022" s="4"/>
      <c r="E6022" s="4"/>
      <c r="F6022" s="4"/>
      <c r="G6022" s="3"/>
      <c r="H6022" s="2"/>
    </row>
    <row r="6023" spans="1:8" s="5" customFormat="1" ht="13.8" customHeight="1" x14ac:dyDescent="0.3">
      <c r="A6023" s="4"/>
      <c r="B6023" s="4"/>
      <c r="C6023" s="4"/>
      <c r="D6023" s="4"/>
      <c r="E6023" s="4"/>
      <c r="F6023" s="4"/>
      <c r="G6023" s="3"/>
      <c r="H6023" s="2"/>
    </row>
    <row r="6024" spans="1:8" s="5" customFormat="1" ht="13.8" customHeight="1" x14ac:dyDescent="0.3">
      <c r="A6024" s="4"/>
      <c r="B6024" s="4"/>
      <c r="C6024" s="4"/>
      <c r="D6024" s="4"/>
      <c r="E6024" s="4"/>
      <c r="F6024" s="4"/>
      <c r="G6024" s="3"/>
      <c r="H6024" s="2"/>
    </row>
    <row r="6025" spans="1:8" s="5" customFormat="1" ht="13.8" customHeight="1" x14ac:dyDescent="0.3">
      <c r="A6025" s="4"/>
      <c r="B6025" s="4"/>
      <c r="C6025" s="4"/>
      <c r="D6025" s="4"/>
      <c r="E6025" s="4"/>
      <c r="F6025" s="4"/>
      <c r="G6025" s="3"/>
      <c r="H6025" s="2"/>
    </row>
    <row r="6026" spans="1:8" s="5" customFormat="1" ht="13.8" customHeight="1" x14ac:dyDescent="0.3">
      <c r="A6026" s="4"/>
      <c r="B6026" s="4"/>
      <c r="C6026" s="4"/>
      <c r="D6026" s="4"/>
      <c r="E6026" s="4"/>
      <c r="F6026" s="4"/>
      <c r="G6026" s="3"/>
      <c r="H6026" s="2"/>
    </row>
    <row r="6027" spans="1:8" s="5" customFormat="1" ht="13.8" customHeight="1" x14ac:dyDescent="0.3">
      <c r="A6027" s="4"/>
      <c r="B6027" s="4"/>
      <c r="C6027" s="4"/>
      <c r="D6027" s="4"/>
      <c r="E6027" s="4"/>
      <c r="F6027" s="4"/>
      <c r="G6027" s="3"/>
      <c r="H6027" s="2"/>
    </row>
    <row r="6028" spans="1:8" s="5" customFormat="1" ht="13.8" customHeight="1" x14ac:dyDescent="0.3">
      <c r="A6028" s="4"/>
      <c r="B6028" s="4"/>
      <c r="C6028" s="4"/>
      <c r="D6028" s="4"/>
      <c r="E6028" s="4"/>
      <c r="F6028" s="4"/>
      <c r="G6028" s="3"/>
      <c r="H6028" s="2"/>
    </row>
    <row r="6029" spans="1:8" s="5" customFormat="1" ht="13.8" customHeight="1" x14ac:dyDescent="0.3">
      <c r="A6029" s="4"/>
      <c r="B6029" s="4"/>
      <c r="C6029" s="4"/>
      <c r="D6029" s="4"/>
      <c r="E6029" s="4"/>
      <c r="F6029" s="4"/>
      <c r="G6029" s="3"/>
      <c r="H6029" s="2"/>
    </row>
    <row r="6030" spans="1:8" s="5" customFormat="1" ht="13.8" customHeight="1" x14ac:dyDescent="0.3">
      <c r="A6030" s="4"/>
      <c r="B6030" s="4"/>
      <c r="C6030" s="4"/>
      <c r="D6030" s="4"/>
      <c r="E6030" s="4"/>
      <c r="F6030" s="4"/>
      <c r="G6030" s="3"/>
      <c r="H6030" s="2"/>
    </row>
    <row r="6031" spans="1:8" s="5" customFormat="1" ht="13.8" customHeight="1" x14ac:dyDescent="0.3">
      <c r="A6031" s="4"/>
      <c r="B6031" s="4"/>
      <c r="C6031" s="4"/>
      <c r="D6031" s="4"/>
      <c r="E6031" s="4"/>
      <c r="F6031" s="4"/>
      <c r="G6031" s="3"/>
      <c r="H6031" s="2"/>
    </row>
    <row r="6032" spans="1:8" s="5" customFormat="1" ht="13.8" customHeight="1" x14ac:dyDescent="0.3">
      <c r="A6032" s="4"/>
      <c r="B6032" s="4"/>
      <c r="C6032" s="4"/>
      <c r="D6032" s="4"/>
      <c r="E6032" s="4"/>
      <c r="F6032" s="4"/>
      <c r="G6032" s="3"/>
      <c r="H6032" s="2"/>
    </row>
    <row r="6033" spans="1:8" s="5" customFormat="1" ht="13.8" customHeight="1" x14ac:dyDescent="0.3">
      <c r="A6033" s="4"/>
      <c r="B6033" s="4"/>
      <c r="C6033" s="4"/>
      <c r="D6033" s="4"/>
      <c r="E6033" s="4"/>
      <c r="F6033" s="4"/>
      <c r="G6033" s="3"/>
      <c r="H6033" s="2"/>
    </row>
    <row r="6034" spans="1:8" s="5" customFormat="1" ht="13.8" customHeight="1" x14ac:dyDescent="0.3">
      <c r="A6034" s="4"/>
      <c r="B6034" s="4"/>
      <c r="C6034" s="4"/>
      <c r="D6034" s="4"/>
      <c r="E6034" s="4"/>
      <c r="F6034" s="4"/>
      <c r="G6034" s="3"/>
      <c r="H6034" s="2"/>
    </row>
    <row r="6035" spans="1:8" s="5" customFormat="1" ht="13.8" customHeight="1" x14ac:dyDescent="0.3">
      <c r="A6035" s="4"/>
      <c r="B6035" s="4"/>
      <c r="C6035" s="4"/>
      <c r="D6035" s="4"/>
      <c r="E6035" s="4"/>
      <c r="F6035" s="4"/>
      <c r="G6035" s="3"/>
      <c r="H6035" s="2"/>
    </row>
    <row r="6036" spans="1:8" s="5" customFormat="1" ht="13.8" customHeight="1" x14ac:dyDescent="0.3">
      <c r="A6036" s="4"/>
      <c r="B6036" s="4"/>
      <c r="C6036" s="4"/>
      <c r="D6036" s="4"/>
      <c r="E6036" s="4"/>
      <c r="F6036" s="4"/>
      <c r="G6036" s="3"/>
      <c r="H6036" s="2"/>
    </row>
    <row r="6037" spans="1:8" s="5" customFormat="1" ht="13.8" customHeight="1" x14ac:dyDescent="0.3">
      <c r="A6037" s="4"/>
      <c r="B6037" s="4"/>
      <c r="C6037" s="4"/>
      <c r="D6037" s="4"/>
      <c r="E6037" s="4"/>
      <c r="F6037" s="4"/>
      <c r="G6037" s="3"/>
      <c r="H6037" s="2"/>
    </row>
    <row r="6038" spans="1:8" s="5" customFormat="1" ht="13.8" customHeight="1" x14ac:dyDescent="0.3">
      <c r="A6038" s="4"/>
      <c r="B6038" s="4"/>
      <c r="C6038" s="4"/>
      <c r="D6038" s="4"/>
      <c r="E6038" s="4"/>
      <c r="F6038" s="4"/>
      <c r="G6038" s="3"/>
      <c r="H6038" s="2"/>
    </row>
    <row r="6039" spans="1:8" s="5" customFormat="1" ht="13.8" customHeight="1" x14ac:dyDescent="0.3">
      <c r="A6039" s="4"/>
      <c r="B6039" s="4"/>
      <c r="C6039" s="4"/>
      <c r="D6039" s="4"/>
      <c r="E6039" s="4"/>
      <c r="F6039" s="4"/>
      <c r="G6039" s="3"/>
      <c r="H6039" s="2"/>
    </row>
    <row r="6040" spans="1:8" s="5" customFormat="1" ht="13.8" customHeight="1" x14ac:dyDescent="0.3">
      <c r="A6040" s="4"/>
      <c r="B6040" s="4"/>
      <c r="C6040" s="4"/>
      <c r="D6040" s="4"/>
      <c r="E6040" s="4"/>
      <c r="F6040" s="4"/>
      <c r="G6040" s="3"/>
      <c r="H6040" s="2"/>
    </row>
    <row r="6041" spans="1:8" s="5" customFormat="1" ht="13.8" customHeight="1" x14ac:dyDescent="0.3">
      <c r="A6041" s="4"/>
      <c r="B6041" s="4"/>
      <c r="C6041" s="4"/>
      <c r="D6041" s="4"/>
      <c r="E6041" s="4"/>
      <c r="F6041" s="4"/>
      <c r="G6041" s="3"/>
      <c r="H6041" s="2"/>
    </row>
    <row r="6042" spans="1:8" s="5" customFormat="1" ht="13.8" customHeight="1" x14ac:dyDescent="0.3">
      <c r="A6042" s="4"/>
      <c r="B6042" s="4"/>
      <c r="C6042" s="4"/>
      <c r="D6042" s="4"/>
      <c r="E6042" s="4"/>
      <c r="F6042" s="4"/>
      <c r="G6042" s="3"/>
      <c r="H6042" s="2"/>
    </row>
    <row r="6043" spans="1:8" s="5" customFormat="1" ht="13.8" customHeight="1" x14ac:dyDescent="0.3">
      <c r="A6043" s="4"/>
      <c r="B6043" s="4"/>
      <c r="C6043" s="4"/>
      <c r="D6043" s="4"/>
      <c r="E6043" s="4"/>
      <c r="F6043" s="4"/>
      <c r="G6043" s="3"/>
      <c r="H6043" s="2"/>
    </row>
    <row r="6044" spans="1:8" s="5" customFormat="1" ht="13.8" customHeight="1" x14ac:dyDescent="0.3">
      <c r="A6044" s="4"/>
      <c r="B6044" s="4"/>
      <c r="C6044" s="4"/>
      <c r="D6044" s="4"/>
      <c r="E6044" s="4"/>
      <c r="F6044" s="4"/>
      <c r="G6044" s="3"/>
      <c r="H6044" s="2"/>
    </row>
    <row r="6045" spans="1:8" s="5" customFormat="1" ht="13.8" customHeight="1" x14ac:dyDescent="0.3">
      <c r="A6045" s="4"/>
      <c r="B6045" s="4"/>
      <c r="C6045" s="4"/>
      <c r="D6045" s="4"/>
      <c r="E6045" s="4"/>
      <c r="F6045" s="4"/>
      <c r="G6045" s="3"/>
      <c r="H6045" s="2"/>
    </row>
    <row r="6046" spans="1:8" s="5" customFormat="1" ht="13.8" customHeight="1" x14ac:dyDescent="0.3">
      <c r="A6046" s="4"/>
      <c r="B6046" s="4"/>
      <c r="C6046" s="4"/>
      <c r="D6046" s="4"/>
      <c r="E6046" s="4"/>
      <c r="F6046" s="4"/>
      <c r="G6046" s="3"/>
      <c r="H6046" s="2"/>
    </row>
    <row r="6047" spans="1:8" s="5" customFormat="1" ht="13.8" customHeight="1" x14ac:dyDescent="0.3">
      <c r="A6047" s="4"/>
      <c r="B6047" s="4"/>
      <c r="C6047" s="4"/>
      <c r="D6047" s="4"/>
      <c r="E6047" s="4"/>
      <c r="F6047" s="4"/>
      <c r="G6047" s="3"/>
      <c r="H6047" s="2"/>
    </row>
    <row r="6048" spans="1:8" s="5" customFormat="1" ht="13.8" customHeight="1" x14ac:dyDescent="0.3">
      <c r="A6048" s="4"/>
      <c r="B6048" s="4"/>
      <c r="C6048" s="4"/>
      <c r="D6048" s="4"/>
      <c r="E6048" s="4"/>
      <c r="F6048" s="4"/>
      <c r="G6048" s="3"/>
      <c r="H6048" s="2"/>
    </row>
    <row r="6049" spans="1:8" s="5" customFormat="1" ht="13.8" customHeight="1" x14ac:dyDescent="0.3">
      <c r="A6049" s="4"/>
      <c r="B6049" s="4"/>
      <c r="C6049" s="4"/>
      <c r="D6049" s="4"/>
      <c r="E6049" s="4"/>
      <c r="F6049" s="4"/>
      <c r="G6049" s="3"/>
      <c r="H6049" s="2"/>
    </row>
    <row r="6050" spans="1:8" s="5" customFormat="1" ht="13.8" customHeight="1" x14ac:dyDescent="0.3">
      <c r="A6050" s="4"/>
      <c r="B6050" s="4"/>
      <c r="C6050" s="4"/>
      <c r="D6050" s="4"/>
      <c r="E6050" s="4"/>
      <c r="F6050" s="4"/>
      <c r="G6050" s="3"/>
      <c r="H6050" s="2"/>
    </row>
    <row r="6051" spans="1:8" s="5" customFormat="1" ht="13.8" customHeight="1" x14ac:dyDescent="0.3">
      <c r="A6051" s="4"/>
      <c r="B6051" s="4"/>
      <c r="C6051" s="4"/>
      <c r="D6051" s="4"/>
      <c r="E6051" s="4"/>
      <c r="F6051" s="4"/>
      <c r="G6051" s="3"/>
      <c r="H6051" s="2"/>
    </row>
    <row r="6052" spans="1:8" s="5" customFormat="1" ht="13.8" customHeight="1" x14ac:dyDescent="0.3">
      <c r="A6052" s="4"/>
      <c r="B6052" s="4"/>
      <c r="C6052" s="4"/>
      <c r="D6052" s="4"/>
      <c r="E6052" s="4"/>
      <c r="F6052" s="4"/>
      <c r="G6052" s="3"/>
      <c r="H6052" s="2"/>
    </row>
    <row r="6053" spans="1:8" s="5" customFormat="1" ht="13.8" customHeight="1" x14ac:dyDescent="0.3">
      <c r="A6053" s="4"/>
      <c r="B6053" s="4"/>
      <c r="C6053" s="4"/>
      <c r="D6053" s="4"/>
      <c r="E6053" s="4"/>
      <c r="F6053" s="4"/>
      <c r="G6053" s="3"/>
      <c r="H6053" s="2"/>
    </row>
    <row r="6054" spans="1:8" s="5" customFormat="1" ht="13.8" customHeight="1" x14ac:dyDescent="0.3">
      <c r="A6054" s="4"/>
      <c r="B6054" s="4"/>
      <c r="C6054" s="4"/>
      <c r="D6054" s="4"/>
      <c r="E6054" s="4"/>
      <c r="F6054" s="4"/>
      <c r="G6054" s="3"/>
      <c r="H6054" s="2"/>
    </row>
    <row r="6055" spans="1:8" s="5" customFormat="1" ht="13.8" customHeight="1" x14ac:dyDescent="0.3">
      <c r="A6055" s="4"/>
      <c r="B6055" s="4"/>
      <c r="C6055" s="4"/>
      <c r="D6055" s="4"/>
      <c r="E6055" s="4"/>
      <c r="F6055" s="4"/>
      <c r="G6055" s="3"/>
      <c r="H6055" s="2"/>
    </row>
    <row r="6056" spans="1:8" s="5" customFormat="1" ht="13.8" customHeight="1" x14ac:dyDescent="0.3">
      <c r="A6056" s="4"/>
      <c r="B6056" s="4"/>
      <c r="C6056" s="4"/>
      <c r="D6056" s="4"/>
      <c r="E6056" s="4"/>
      <c r="F6056" s="4"/>
      <c r="G6056" s="3"/>
      <c r="H6056" s="2"/>
    </row>
    <row r="6057" spans="1:8" s="5" customFormat="1" ht="13.8" customHeight="1" x14ac:dyDescent="0.3">
      <c r="A6057" s="4"/>
      <c r="B6057" s="4"/>
      <c r="C6057" s="4"/>
      <c r="D6057" s="4"/>
      <c r="E6057" s="4"/>
      <c r="F6057" s="4"/>
      <c r="G6057" s="3"/>
      <c r="H6057" s="2"/>
    </row>
    <row r="6058" spans="1:8" s="5" customFormat="1" ht="13.8" customHeight="1" x14ac:dyDescent="0.3">
      <c r="A6058" s="4"/>
      <c r="B6058" s="4"/>
      <c r="C6058" s="4"/>
      <c r="D6058" s="4"/>
      <c r="E6058" s="4"/>
      <c r="F6058" s="4"/>
      <c r="G6058" s="3"/>
      <c r="H6058" s="2"/>
    </row>
    <row r="6059" spans="1:8" s="5" customFormat="1" ht="13.8" customHeight="1" x14ac:dyDescent="0.3">
      <c r="A6059" s="4"/>
      <c r="B6059" s="4"/>
      <c r="C6059" s="4"/>
      <c r="D6059" s="4"/>
      <c r="E6059" s="4"/>
      <c r="F6059" s="4"/>
      <c r="G6059" s="3"/>
      <c r="H6059" s="2"/>
    </row>
    <row r="6060" spans="1:8" s="5" customFormat="1" ht="13.8" customHeight="1" x14ac:dyDescent="0.3">
      <c r="A6060" s="4"/>
      <c r="B6060" s="4"/>
      <c r="C6060" s="4"/>
      <c r="D6060" s="4"/>
      <c r="E6060" s="4"/>
      <c r="F6060" s="4"/>
      <c r="G6060" s="3"/>
      <c r="H6060" s="2"/>
    </row>
    <row r="6061" spans="1:8" s="5" customFormat="1" ht="13.8" customHeight="1" x14ac:dyDescent="0.3">
      <c r="A6061" s="4"/>
      <c r="B6061" s="4"/>
      <c r="C6061" s="4"/>
      <c r="D6061" s="4"/>
      <c r="E6061" s="4"/>
      <c r="F6061" s="4"/>
      <c r="G6061" s="3"/>
      <c r="H6061" s="2"/>
    </row>
    <row r="6062" spans="1:8" s="5" customFormat="1" ht="13.8" customHeight="1" x14ac:dyDescent="0.3">
      <c r="A6062" s="4"/>
      <c r="B6062" s="4"/>
      <c r="C6062" s="4"/>
      <c r="D6062" s="4"/>
      <c r="E6062" s="4"/>
      <c r="F6062" s="4"/>
      <c r="G6062" s="3"/>
      <c r="H6062" s="2"/>
    </row>
    <row r="6063" spans="1:8" s="5" customFormat="1" ht="13.8" customHeight="1" x14ac:dyDescent="0.3">
      <c r="A6063" s="4"/>
      <c r="B6063" s="4"/>
      <c r="C6063" s="4"/>
      <c r="D6063" s="4"/>
      <c r="E6063" s="4"/>
      <c r="F6063" s="4"/>
      <c r="G6063" s="3"/>
      <c r="H6063" s="2"/>
    </row>
    <row r="6064" spans="1:8" s="5" customFormat="1" ht="13.8" customHeight="1" x14ac:dyDescent="0.3">
      <c r="A6064" s="4"/>
      <c r="B6064" s="4"/>
      <c r="C6064" s="4"/>
      <c r="D6064" s="4"/>
      <c r="E6064" s="4"/>
      <c r="F6064" s="4"/>
      <c r="G6064" s="3"/>
      <c r="H6064" s="2"/>
    </row>
    <row r="6065" spans="1:8" s="5" customFormat="1" ht="13.8" customHeight="1" x14ac:dyDescent="0.3">
      <c r="A6065" s="4"/>
      <c r="B6065" s="4"/>
      <c r="C6065" s="4"/>
      <c r="D6065" s="4"/>
      <c r="E6065" s="4"/>
      <c r="F6065" s="4"/>
      <c r="G6065" s="3"/>
      <c r="H6065" s="2"/>
    </row>
    <row r="6066" spans="1:8" s="5" customFormat="1" ht="13.8" customHeight="1" x14ac:dyDescent="0.3">
      <c r="A6066" s="4"/>
      <c r="B6066" s="4"/>
      <c r="C6066" s="4"/>
      <c r="D6066" s="4"/>
      <c r="E6066" s="4"/>
      <c r="F6066" s="4"/>
      <c r="G6066" s="3"/>
      <c r="H6066" s="2"/>
    </row>
    <row r="6067" spans="1:8" s="5" customFormat="1" ht="13.8" customHeight="1" x14ac:dyDescent="0.3">
      <c r="A6067" s="4"/>
      <c r="B6067" s="4"/>
      <c r="C6067" s="4"/>
      <c r="D6067" s="4"/>
      <c r="E6067" s="4"/>
      <c r="F6067" s="4"/>
      <c r="G6067" s="3"/>
      <c r="H6067" s="2"/>
    </row>
    <row r="6068" spans="1:8" s="5" customFormat="1" ht="13.8" customHeight="1" x14ac:dyDescent="0.3">
      <c r="A6068" s="4"/>
      <c r="B6068" s="4"/>
      <c r="C6068" s="4"/>
      <c r="D6068" s="4"/>
      <c r="E6068" s="4"/>
      <c r="F6068" s="4"/>
      <c r="G6068" s="3"/>
      <c r="H6068" s="2"/>
    </row>
    <row r="6069" spans="1:8" s="5" customFormat="1" ht="13.8" customHeight="1" x14ac:dyDescent="0.3">
      <c r="A6069" s="4"/>
      <c r="B6069" s="4"/>
      <c r="C6069" s="4"/>
      <c r="D6069" s="4"/>
      <c r="E6069" s="4"/>
      <c r="F6069" s="4"/>
      <c r="G6069" s="3"/>
      <c r="H6069" s="2"/>
    </row>
    <row r="6070" spans="1:8" s="5" customFormat="1" ht="13.8" customHeight="1" x14ac:dyDescent="0.3">
      <c r="A6070" s="4"/>
      <c r="B6070" s="4"/>
      <c r="C6070" s="4"/>
      <c r="D6070" s="4"/>
      <c r="E6070" s="4"/>
      <c r="F6070" s="4"/>
      <c r="G6070" s="3"/>
      <c r="H6070" s="2"/>
    </row>
    <row r="6071" spans="1:8" s="5" customFormat="1" ht="13.8" customHeight="1" x14ac:dyDescent="0.3">
      <c r="A6071" s="4"/>
      <c r="B6071" s="4"/>
      <c r="C6071" s="4"/>
      <c r="D6071" s="4"/>
      <c r="E6071" s="4"/>
      <c r="F6071" s="4"/>
      <c r="G6071" s="3"/>
      <c r="H6071" s="2"/>
    </row>
    <row r="6072" spans="1:8" s="5" customFormat="1" ht="13.8" customHeight="1" x14ac:dyDescent="0.3">
      <c r="A6072" s="4"/>
      <c r="B6072" s="4"/>
      <c r="C6072" s="4"/>
      <c r="D6072" s="4"/>
      <c r="E6072" s="4"/>
      <c r="F6072" s="4"/>
      <c r="G6072" s="3"/>
      <c r="H6072" s="2"/>
    </row>
    <row r="6073" spans="1:8" s="5" customFormat="1" ht="13.8" customHeight="1" x14ac:dyDescent="0.3">
      <c r="A6073" s="4"/>
      <c r="B6073" s="4"/>
      <c r="C6073" s="4"/>
      <c r="D6073" s="4"/>
      <c r="E6073" s="4"/>
      <c r="F6073" s="4"/>
      <c r="G6073" s="3"/>
      <c r="H6073" s="2"/>
    </row>
    <row r="6074" spans="1:8" s="5" customFormat="1" ht="13.8" customHeight="1" x14ac:dyDescent="0.3">
      <c r="A6074" s="4"/>
      <c r="B6074" s="4"/>
      <c r="C6074" s="4"/>
      <c r="D6074" s="4"/>
      <c r="E6074" s="4"/>
      <c r="F6074" s="4"/>
      <c r="G6074" s="3"/>
      <c r="H6074" s="2"/>
    </row>
    <row r="6075" spans="1:8" s="5" customFormat="1" ht="13.8" customHeight="1" x14ac:dyDescent="0.3">
      <c r="A6075" s="4"/>
      <c r="B6075" s="4"/>
      <c r="C6075" s="4"/>
      <c r="D6075" s="4"/>
      <c r="E6075" s="4"/>
      <c r="F6075" s="4"/>
      <c r="G6075" s="3"/>
      <c r="H6075" s="2"/>
    </row>
    <row r="6076" spans="1:8" s="5" customFormat="1" ht="13.8" customHeight="1" x14ac:dyDescent="0.3">
      <c r="A6076" s="4"/>
      <c r="B6076" s="4"/>
      <c r="C6076" s="4"/>
      <c r="D6076" s="4"/>
      <c r="E6076" s="4"/>
      <c r="F6076" s="4"/>
      <c r="G6076" s="3"/>
      <c r="H6076" s="2"/>
    </row>
    <row r="6077" spans="1:8" s="5" customFormat="1" ht="13.8" customHeight="1" x14ac:dyDescent="0.3">
      <c r="A6077" s="4"/>
      <c r="B6077" s="4"/>
      <c r="C6077" s="4"/>
      <c r="D6077" s="4"/>
      <c r="E6077" s="4"/>
      <c r="F6077" s="4"/>
      <c r="G6077" s="3"/>
      <c r="H6077" s="2"/>
    </row>
    <row r="6078" spans="1:8" s="5" customFormat="1" ht="13.8" customHeight="1" x14ac:dyDescent="0.3">
      <c r="A6078" s="4"/>
      <c r="B6078" s="4"/>
      <c r="C6078" s="4"/>
      <c r="D6078" s="4"/>
      <c r="E6078" s="4"/>
      <c r="F6078" s="4"/>
      <c r="G6078" s="3"/>
      <c r="H6078" s="2"/>
    </row>
    <row r="6079" spans="1:8" s="5" customFormat="1" ht="13.8" customHeight="1" x14ac:dyDescent="0.3">
      <c r="A6079" s="4"/>
      <c r="B6079" s="4"/>
      <c r="C6079" s="4"/>
      <c r="D6079" s="4"/>
      <c r="E6079" s="4"/>
      <c r="F6079" s="4"/>
      <c r="G6079" s="3"/>
      <c r="H6079" s="2"/>
    </row>
    <row r="6080" spans="1:8" s="5" customFormat="1" ht="13.8" customHeight="1" x14ac:dyDescent="0.3">
      <c r="A6080" s="4"/>
      <c r="B6080" s="4"/>
      <c r="C6080" s="4"/>
      <c r="D6080" s="4"/>
      <c r="E6080" s="4"/>
      <c r="F6080" s="4"/>
      <c r="G6080" s="3"/>
      <c r="H6080" s="2"/>
    </row>
    <row r="6081" spans="1:8" s="5" customFormat="1" ht="13.8" customHeight="1" x14ac:dyDescent="0.3">
      <c r="A6081" s="4"/>
      <c r="B6081" s="4"/>
      <c r="C6081" s="4"/>
      <c r="D6081" s="4"/>
      <c r="E6081" s="4"/>
      <c r="F6081" s="4"/>
      <c r="G6081" s="3"/>
      <c r="H6081" s="2"/>
    </row>
    <row r="6082" spans="1:8" s="5" customFormat="1" ht="13.8" customHeight="1" x14ac:dyDescent="0.3">
      <c r="A6082" s="4"/>
      <c r="B6082" s="4"/>
      <c r="C6082" s="4"/>
      <c r="D6082" s="4"/>
      <c r="E6082" s="4"/>
      <c r="F6082" s="4"/>
      <c r="G6082" s="3"/>
      <c r="H6082" s="2"/>
    </row>
  </sheetData>
  <autoFilter ref="A11:H842"/>
  <pageMargins left="0.25" right="0.25" top="0.25" bottom="0.25" header="0.3" footer="0.3"/>
  <pageSetup scale="61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FY15</vt:lpstr>
      <vt:lpstr>'FY15'!Print_Titles</vt:lpstr>
    </vt:vector>
  </TitlesOfParts>
  <Company>Travis County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Rhett Perry</dc:creator>
  <cp:lastModifiedBy>Rhett Perry</cp:lastModifiedBy>
  <dcterms:created xsi:type="dcterms:W3CDTF">2018-03-06T16:16:43Z</dcterms:created>
  <dcterms:modified xsi:type="dcterms:W3CDTF">2018-04-17T15:08:09Z</dcterms:modified>
</cp:coreProperties>
</file>